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635" windowWidth="13200" windowHeight="6900" activeTab="0"/>
  </bookViews>
  <sheets>
    <sheet name="Sheet1" sheetId="1" r:id="rId1"/>
    <sheet name="Sheet4" sheetId="2" r:id="rId2"/>
    <sheet name="Sheet2" sheetId="3" r:id="rId3"/>
    <sheet name="Sheet3" sheetId="4" r:id="rId4"/>
  </sheets>
  <definedNames/>
  <calcPr fullCalcOnLoad="1"/>
</workbook>
</file>

<file path=xl/sharedStrings.xml><?xml version="1.0" encoding="utf-8"?>
<sst xmlns="http://schemas.openxmlformats.org/spreadsheetml/2006/main" count="4439" uniqueCount="2770">
  <si>
    <t>Name</t>
  </si>
  <si>
    <t>Lat</t>
  </si>
  <si>
    <t>Long</t>
  </si>
  <si>
    <t>Location</t>
  </si>
  <si>
    <t>Notes</t>
  </si>
  <si>
    <t>LSAW Waymarks</t>
  </si>
  <si>
    <t>Chapman, William W.</t>
  </si>
  <si>
    <t>122°38'33.26"W</t>
  </si>
  <si>
    <t>Portland, OR</t>
  </si>
  <si>
    <t>Coffey, Alexander L.</t>
  </si>
  <si>
    <t>Cornelius, John A.</t>
  </si>
  <si>
    <t>Crawford, Peter W.</t>
  </si>
  <si>
    <t>Gardiner, George J.</t>
  </si>
  <si>
    <t>Gaston, Wilson L.</t>
  </si>
  <si>
    <t>Gile, Henry S.</t>
  </si>
  <si>
    <t>Gilham, Frank</t>
  </si>
  <si>
    <t>Homan, Charles A.</t>
  </si>
  <si>
    <t>Gazelle Explosion Plaque</t>
  </si>
  <si>
    <t>Lane, Fred L.</t>
  </si>
  <si>
    <t>Lindsley, Addison A.</t>
  </si>
  <si>
    <t>Lisher, Manford G.</t>
  </si>
  <si>
    <t>Mayre, William B.</t>
  </si>
  <si>
    <t>Smith, Isaac W.</t>
  </si>
  <si>
    <t>Steward, George H.</t>
  </si>
  <si>
    <t>Strong, William</t>
  </si>
  <si>
    <t xml:space="preserve">Tennant, John </t>
  </si>
  <si>
    <t>Thompson, David P.</t>
  </si>
  <si>
    <t>Van Vleet, Lewis</t>
  </si>
  <si>
    <t>Iverson, Oliver B.</t>
  </si>
  <si>
    <t>Camas, WA</t>
  </si>
  <si>
    <t>Vancouver, WA</t>
  </si>
  <si>
    <t>Oroville, WA</t>
  </si>
  <si>
    <t>Lynden, WA</t>
  </si>
  <si>
    <t>Woodland, WA</t>
  </si>
  <si>
    <t>Stanwood, WA</t>
  </si>
  <si>
    <t>Oregon City, OR</t>
  </si>
  <si>
    <t>LaConner, WA</t>
  </si>
  <si>
    <t xml:space="preserve"> 45°37'25.81"N</t>
  </si>
  <si>
    <t>122°23'52.46"W</t>
  </si>
  <si>
    <t xml:space="preserve"> 45°37'44.70"N</t>
  </si>
  <si>
    <t>122°38'33.10"W</t>
  </si>
  <si>
    <t>Tombstone in Pleasant Ridge Cemetery.  Wash USDS.  DD</t>
  </si>
  <si>
    <t>Ole's Cave</t>
  </si>
  <si>
    <t>Cougar, WA</t>
  </si>
  <si>
    <t>Entrance to Ole's Cave.  From John Thomas.</t>
  </si>
  <si>
    <t>46º04'37"N</t>
  </si>
  <si>
    <t>122º13'36"W</t>
  </si>
  <si>
    <t xml:space="preserve"> 48°55'06.90"N</t>
  </si>
  <si>
    <t xml:space="preserve"> 45°31'08.62"N</t>
  </si>
  <si>
    <t xml:space="preserve"> 45°27'33.70"N</t>
  </si>
  <si>
    <t>122°40'50.39"W</t>
  </si>
  <si>
    <t xml:space="preserve"> 45°27'50.42"N</t>
  </si>
  <si>
    <t>122°40'22.82"W</t>
  </si>
  <si>
    <t xml:space="preserve"> 45°27'44.10"N</t>
  </si>
  <si>
    <t>122°40'24.30"W</t>
  </si>
  <si>
    <t xml:space="preserve"> 45°38'25.35"N</t>
  </si>
  <si>
    <t>122°39'35.85"W</t>
  </si>
  <si>
    <t xml:space="preserve"> 45°27'50.57"N</t>
  </si>
  <si>
    <t>122°40'19.91"W</t>
  </si>
  <si>
    <t>122°36'58.29"W</t>
  </si>
  <si>
    <t xml:space="preserve"> 48°14'4.03"N</t>
  </si>
  <si>
    <t xml:space="preserve"> 45°57'39.70"N</t>
  </si>
  <si>
    <t>122°48'12.90"W</t>
  </si>
  <si>
    <t xml:space="preserve"> 45°27'52.50"N</t>
  </si>
  <si>
    <t>122°40'22.30"W</t>
  </si>
  <si>
    <t xml:space="preserve"> 45°31'5.06"N</t>
  </si>
  <si>
    <t>122°38'31.15"W</t>
  </si>
  <si>
    <t xml:space="preserve"> 45°27'54.00"N</t>
  </si>
  <si>
    <t>122°40'20.10"W</t>
  </si>
  <si>
    <t xml:space="preserve"> 45°37'42.89"N</t>
  </si>
  <si>
    <t>122°38'28.69"W</t>
  </si>
  <si>
    <t xml:space="preserve"> 45°27'55.08"N</t>
  </si>
  <si>
    <t>122°40'19.10"W</t>
  </si>
  <si>
    <t xml:space="preserve"> 45°27'53.60"N</t>
  </si>
  <si>
    <t xml:space="preserve"> 45°37'25.63"N</t>
  </si>
  <si>
    <t>122°23'52.62"W</t>
  </si>
  <si>
    <t>Quarter Corner T2N R1E,1W 13|18, W. M.</t>
  </si>
  <si>
    <t xml:space="preserve">45º39"22.63"N
</t>
  </si>
  <si>
    <t>122º44'36.98"W</t>
  </si>
  <si>
    <t>Murphy, Matthew O'Connell</t>
  </si>
  <si>
    <t>St. Paul, OR</t>
  </si>
  <si>
    <t>45º12'37.3"N</t>
  </si>
  <si>
    <t>122º58'18.0"W</t>
  </si>
  <si>
    <t>Shaw, Amos F.</t>
  </si>
  <si>
    <t>45 37'43.8"N</t>
  </si>
  <si>
    <t>Clarkston, WA</t>
  </si>
  <si>
    <t>Newsom, John</t>
  </si>
  <si>
    <t>Salem, OR</t>
  </si>
  <si>
    <t>123º02'47.8"W</t>
  </si>
  <si>
    <t>44º55'11.4"N</t>
  </si>
  <si>
    <t>Gesner, Alonzo</t>
  </si>
  <si>
    <t>Oakes, Ivan</t>
  </si>
  <si>
    <t>Byars, William Henry</t>
  </si>
  <si>
    <t>Moody, Zenas Ferry</t>
  </si>
  <si>
    <t>McCornack, Eugene P.</t>
  </si>
  <si>
    <t>Shelton, Lewis D. W.</t>
  </si>
  <si>
    <t>Tumwater, WA</t>
  </si>
  <si>
    <t>Smith, Alleck C.</t>
  </si>
  <si>
    <t>Long, Walter D.</t>
  </si>
  <si>
    <t>Lemon, Millard F.</t>
  </si>
  <si>
    <t>Ostrander, Levi Wells</t>
  </si>
  <si>
    <t>Goehring, Charles</t>
  </si>
  <si>
    <t>Henry, Francis</t>
  </si>
  <si>
    <t>Henry, Anson G.</t>
  </si>
  <si>
    <t>Henry, Dudley S. B.</t>
  </si>
  <si>
    <t>Henry, Charles S. B.</t>
  </si>
  <si>
    <t>Ruth, Alfred S.</t>
  </si>
  <si>
    <t>Henry, John Dudley</t>
  </si>
  <si>
    <t>Henry, Gordon A.</t>
  </si>
  <si>
    <t>123º03'8.7"W</t>
  </si>
  <si>
    <t>44º55'10.8"N</t>
  </si>
  <si>
    <t>45º30'56.6"N</t>
  </si>
  <si>
    <t>122º40'38.9"W</t>
  </si>
  <si>
    <t>Brown, Freeman W.</t>
  </si>
  <si>
    <t>Tacoma, WA</t>
  </si>
  <si>
    <t>Brown, Edward M.</t>
  </si>
  <si>
    <t>Meeker, Ezra M.</t>
  </si>
  <si>
    <t>Puyallup, WA</t>
  </si>
  <si>
    <t>Meeker Mansion</t>
  </si>
  <si>
    <t>Meeker Statue</t>
  </si>
  <si>
    <t>Taylor, Norton L.</t>
  </si>
  <si>
    <t>Cavanaugh, Thomas H.</t>
  </si>
  <si>
    <t>Young, Robert</t>
  </si>
  <si>
    <t>47º12'33.5"N</t>
  </si>
  <si>
    <t>47º12'35.4"N</t>
  </si>
  <si>
    <t>47º12'41.5"N</t>
  </si>
  <si>
    <t>47º12'41.9"N</t>
  </si>
  <si>
    <t>122º28'44.9"W</t>
  </si>
  <si>
    <t>122º28'45.0"W</t>
  </si>
  <si>
    <t>122º28'39.5"W</t>
  </si>
  <si>
    <t>122º28'42.5"W</t>
  </si>
  <si>
    <t>123º03'7.5"W</t>
  </si>
  <si>
    <t>47º10'14.6"N</t>
  </si>
  <si>
    <t>47º11'27.4"N</t>
  </si>
  <si>
    <t>47º11'22.6"N</t>
  </si>
  <si>
    <t>122º17'38.1"W</t>
  </si>
  <si>
    <t>122º17'26"W</t>
  </si>
  <si>
    <t>122º18'7.3"W</t>
  </si>
  <si>
    <t>Mitchell, Joseph P.</t>
  </si>
  <si>
    <t>47º12'45.3"N</t>
  </si>
  <si>
    <t>122º28'43.2"W</t>
  </si>
  <si>
    <t>Treadway, Albert J.</t>
  </si>
  <si>
    <t>47º00'48.9"N</t>
  </si>
  <si>
    <t>122º53'49.9"W</t>
  </si>
  <si>
    <t>122º53'50.7"W</t>
  </si>
  <si>
    <t>Shoecraft, Ross</t>
  </si>
  <si>
    <t>122º53'49.3"W</t>
  </si>
  <si>
    <t>Raymond, Herbert N.</t>
  </si>
  <si>
    <t>122º53'39.7"W</t>
  </si>
  <si>
    <t>47º00'51.1"N</t>
  </si>
  <si>
    <t>Whitham, Paul Page</t>
  </si>
  <si>
    <t>47º00'51.04"N</t>
  </si>
  <si>
    <t>122º53'47"W</t>
  </si>
  <si>
    <t>Whitham, Robert F.</t>
  </si>
  <si>
    <t>47º00'51.08"N</t>
  </si>
  <si>
    <t>Hunt, Clair</t>
  </si>
  <si>
    <t>45º00'53.2"N</t>
  </si>
  <si>
    <t>122º53'45.2"W</t>
  </si>
  <si>
    <t>Reed, Thomas M.</t>
  </si>
  <si>
    <t>Ouellette, Louis P.</t>
  </si>
  <si>
    <t>122º53'48.8"W</t>
  </si>
  <si>
    <t>47º00'51.6"N</t>
  </si>
  <si>
    <t>Chapman Point</t>
  </si>
  <si>
    <t>Cannon Beach, OR</t>
  </si>
  <si>
    <t>45º54'32.4"N</t>
  </si>
  <si>
    <t>123º58'07"W</t>
  </si>
  <si>
    <t>Archer Mountain</t>
  </si>
  <si>
    <t>Skamania, WA</t>
  </si>
  <si>
    <t>45º37'31.1"N</t>
  </si>
  <si>
    <t>122º06'07"W</t>
  </si>
  <si>
    <t>Eugene, OR</t>
  </si>
  <si>
    <t>Pengra Bridge</t>
  </si>
  <si>
    <t>Pengra Road</t>
  </si>
  <si>
    <t>122º50'55.4"W</t>
  </si>
  <si>
    <t>43º57'37.8"N</t>
  </si>
  <si>
    <t>43º57'57.5"N</t>
  </si>
  <si>
    <t>122º50'43.3"N</t>
  </si>
  <si>
    <t>Tennant Lake</t>
  </si>
  <si>
    <t>Ferndale, WA</t>
  </si>
  <si>
    <t>48º49'59.6"N</t>
  </si>
  <si>
    <t>122º34'44.3"W</t>
  </si>
  <si>
    <t>Chenoweth, Justin</t>
  </si>
  <si>
    <t>Sherwood, OR</t>
  </si>
  <si>
    <t>45º190'2.6"N</t>
  </si>
  <si>
    <t>122º49'25.06"W</t>
  </si>
  <si>
    <t>Zieber, John Shunk</t>
  </si>
  <si>
    <t>Ort, Oliver O.</t>
  </si>
  <si>
    <t>Centralia, WA</t>
  </si>
  <si>
    <t>46º43'44.5"N</t>
  </si>
  <si>
    <t>122º59'01.7"W</t>
  </si>
  <si>
    <t>Byles, David F.</t>
  </si>
  <si>
    <t>Rochester, WA</t>
  </si>
  <si>
    <t>123º01'17.3"W</t>
  </si>
  <si>
    <t>46º49'14.6"N</t>
  </si>
  <si>
    <t>Alexandria Bridge</t>
  </si>
  <si>
    <t>49º42'26"N</t>
  </si>
  <si>
    <t>121º25'00"W</t>
  </si>
  <si>
    <t>Spuzzum, B. C.</t>
  </si>
  <si>
    <t>Trutch, B. C.</t>
  </si>
  <si>
    <t>57º43'58"N</t>
  </si>
  <si>
    <t>122º56'57"W</t>
  </si>
  <si>
    <t>Coast Meridian of B. C., Initial Point</t>
  </si>
  <si>
    <t>122º45'26.2"W</t>
  </si>
  <si>
    <t>49º00'00"N</t>
  </si>
  <si>
    <t>Blaine, WA</t>
  </si>
  <si>
    <t>McDonald, Adolphus C.</t>
  </si>
  <si>
    <t>Andersen, Christian</t>
  </si>
  <si>
    <t>Skamokawa, WA</t>
  </si>
  <si>
    <t>46°17'20.9"N</t>
  </si>
  <si>
    <t>123°27'22.4"W</t>
  </si>
  <si>
    <t>Rands, Harold A.</t>
  </si>
  <si>
    <t>Rands, Ernest P.</t>
  </si>
  <si>
    <t>45°20'31.5"</t>
  </si>
  <si>
    <t>122°35'24.6"</t>
  </si>
  <si>
    <t>45°20'34.93"</t>
  </si>
  <si>
    <t>122°35'13.12"</t>
  </si>
  <si>
    <t>Campbell, Frank W.</t>
  </si>
  <si>
    <t>Johnson, Hezekiah</t>
  </si>
  <si>
    <t>Clackamas County, OR</t>
  </si>
  <si>
    <t>Willamette Stone</t>
  </si>
  <si>
    <t>Initial Point of the Willamette Meridian as set by William Ives in 1851.</t>
  </si>
  <si>
    <t>45º31'23.5"N</t>
  </si>
  <si>
    <t>122º42'10.9"W</t>
  </si>
  <si>
    <t>Bowron Lakes Provincial Park, B. C.</t>
  </si>
  <si>
    <t>Mount Trutch</t>
  </si>
  <si>
    <t>British Columbia Rockies</t>
  </si>
  <si>
    <t>53°11'40"N</t>
  </si>
  <si>
    <t>116°52'54"W</t>
  </si>
  <si>
    <t>120°50'41"W</t>
  </si>
  <si>
    <t>Homan Lake</t>
  </si>
  <si>
    <t>Homan Peak</t>
  </si>
  <si>
    <t>Homan River</t>
  </si>
  <si>
    <t>British Columbia, Klondike Trail Area</t>
  </si>
  <si>
    <t>135°01'45"W</t>
  </si>
  <si>
    <t>135°25'20"W</t>
  </si>
  <si>
    <t>135°14'54"W</t>
  </si>
  <si>
    <t>59°51'24"N</t>
  </si>
  <si>
    <t>59°50'08"N</t>
  </si>
  <si>
    <t>59°50'34"N</t>
  </si>
  <si>
    <t>Mount Fitzhenry</t>
  </si>
  <si>
    <t>Olympic National Park, WA</t>
  </si>
  <si>
    <t>123°37'47.7"W</t>
  </si>
  <si>
    <t>47°55'21.3"N</t>
  </si>
  <si>
    <t>Navarre Street</t>
  </si>
  <si>
    <t>North Navarre Peak</t>
  </si>
  <si>
    <t>Chelan, WA</t>
  </si>
  <si>
    <t>Chelan, WA, north of town</t>
  </si>
  <si>
    <t>Ballard Campground</t>
  </si>
  <si>
    <t>Twisp, WA, up river</t>
  </si>
  <si>
    <t>Navarre Coulee</t>
  </si>
  <si>
    <t>Chelan, WA, Sourthwest of town</t>
  </si>
  <si>
    <t>120°12'09"W</t>
  </si>
  <si>
    <t>120°19'35"W</t>
  </si>
  <si>
    <t>120°00'39"W</t>
  </si>
  <si>
    <t>117°02'23'15"W</t>
  </si>
  <si>
    <t>122°34'33.2"W</t>
  </si>
  <si>
    <t>45°25'51'60N</t>
  </si>
  <si>
    <t>45°25'24.5"N</t>
  </si>
  <si>
    <t>47°48'24"N</t>
  </si>
  <si>
    <t>48°07'52"N</t>
  </si>
  <si>
    <t>47°50'15"N</t>
  </si>
  <si>
    <t>Ballard Avenue</t>
  </si>
  <si>
    <t>Seattle, WA</t>
  </si>
  <si>
    <t>47°39'54"N</t>
  </si>
  <si>
    <t>122°22'53"W</t>
  </si>
  <si>
    <t>Mount Amos Bowman</t>
  </si>
  <si>
    <t>Lake Hubert</t>
  </si>
  <si>
    <t>Merrifield, MN</t>
  </si>
  <si>
    <t>46°29'10"N</t>
  </si>
  <si>
    <t>94°16'01"W</t>
  </si>
  <si>
    <t>Bowman Bay</t>
  </si>
  <si>
    <t>Anacortes, WA</t>
  </si>
  <si>
    <t>48°24'56"N</t>
  </si>
  <si>
    <t>122°39'16"W</t>
  </si>
  <si>
    <t>Byars Creek</t>
  </si>
  <si>
    <t>Byars Peak</t>
  </si>
  <si>
    <t>Marion County, OR</t>
  </si>
  <si>
    <t>122°09'05"W</t>
  </si>
  <si>
    <t>122°06'01"W</t>
  </si>
  <si>
    <t>44°47'30"N</t>
  </si>
  <si>
    <t>44°46'00"N</t>
  </si>
  <si>
    <t>Carlton Creek</t>
  </si>
  <si>
    <t>Carlton Pass</t>
  </si>
  <si>
    <t>Cowlitz County, WA</t>
  </si>
  <si>
    <t>121°27'02"W</t>
  </si>
  <si>
    <t>121°36'31"W</t>
  </si>
  <si>
    <t>46°45'33"N</t>
  </si>
  <si>
    <t>ST</t>
  </si>
  <si>
    <t>CO</t>
  </si>
  <si>
    <t>WA</t>
  </si>
  <si>
    <t>Clk</t>
  </si>
  <si>
    <t>OR</t>
  </si>
  <si>
    <t>Lew</t>
  </si>
  <si>
    <t>Che</t>
  </si>
  <si>
    <t>Clp</t>
  </si>
  <si>
    <t>Whi</t>
  </si>
  <si>
    <t>Skm</t>
  </si>
  <si>
    <t>Lan</t>
  </si>
  <si>
    <t>Wha</t>
  </si>
  <si>
    <t>Skg</t>
  </si>
  <si>
    <t>Mar</t>
  </si>
  <si>
    <t>MN</t>
  </si>
  <si>
    <t>Jef</t>
  </si>
  <si>
    <t>Oka</t>
  </si>
  <si>
    <t>Mul</t>
  </si>
  <si>
    <t>Pie</t>
  </si>
  <si>
    <t>Thu</t>
  </si>
  <si>
    <t>Kng</t>
  </si>
  <si>
    <t>Was</t>
  </si>
  <si>
    <t>Strait, Richard</t>
  </si>
  <si>
    <t>Wah</t>
  </si>
  <si>
    <t>BC</t>
  </si>
  <si>
    <t>Sno</t>
  </si>
  <si>
    <t>Cow</t>
  </si>
  <si>
    <t>Mas</t>
  </si>
  <si>
    <t>Case Inlet, WA</t>
  </si>
  <si>
    <t>McMicken Island</t>
  </si>
  <si>
    <t>Chenoweth Creek</t>
  </si>
  <si>
    <t>South Line Chenoweth DLC</t>
  </si>
  <si>
    <t>Chenoweth, OR</t>
  </si>
  <si>
    <t>Newton Clark Glacier</t>
  </si>
  <si>
    <t>Hood River County, OR</t>
  </si>
  <si>
    <t>H R</t>
  </si>
  <si>
    <t>Newton Clark Creek</t>
  </si>
  <si>
    <t>S D</t>
  </si>
  <si>
    <t>Kelso, WA</t>
  </si>
  <si>
    <t>Big Lake (DeLacy Lake)</t>
  </si>
  <si>
    <t>Shoshone Lake (DeLacy Lake)</t>
  </si>
  <si>
    <t>Wyoming</t>
  </si>
  <si>
    <t>WY</t>
  </si>
  <si>
    <t>Mount Ferry</t>
  </si>
  <si>
    <t>Goodell Creek</t>
  </si>
  <si>
    <t>Whatcom County, WA</t>
  </si>
  <si>
    <t>Porcupine Lake</t>
  </si>
  <si>
    <t>ON</t>
  </si>
  <si>
    <t>Lemon Road</t>
  </si>
  <si>
    <t>Olympia, WA</t>
  </si>
  <si>
    <t>Ivan Oakes Park</t>
  </si>
  <si>
    <t>Skagit Coujnty, WA</t>
  </si>
  <si>
    <t>Animal House</t>
  </si>
  <si>
    <t>Poe's Point</t>
  </si>
  <si>
    <t>Bellingham, WA</t>
  </si>
  <si>
    <t>Lewis County, WA</t>
  </si>
  <si>
    <t>Shelton Wayside Park</t>
  </si>
  <si>
    <t>Wheeler, County, OR</t>
  </si>
  <si>
    <t>Whe</t>
  </si>
  <si>
    <t>Lake Shoecraft</t>
  </si>
  <si>
    <t>Cathan, WA</t>
  </si>
  <si>
    <t>Bull Run Lake</t>
  </si>
  <si>
    <t>Willamette Falls Locks</t>
  </si>
  <si>
    <t>Lake Terrell</t>
  </si>
  <si>
    <t>White Pass</t>
  </si>
  <si>
    <t>Whitworth University</t>
  </si>
  <si>
    <t>Spokane, WA</t>
  </si>
  <si>
    <t>Spo</t>
  </si>
  <si>
    <t>Whitworth Elementary School</t>
  </si>
  <si>
    <t>Ontario, Canada</t>
  </si>
  <si>
    <t>46°12'08"N</t>
  </si>
  <si>
    <t>81°34'40"W</t>
  </si>
  <si>
    <t>45°21'12"N</t>
  </si>
  <si>
    <t>122°37'14"W</t>
  </si>
  <si>
    <t>122°40'16"W</t>
  </si>
  <si>
    <t>123°04'52"W</t>
  </si>
  <si>
    <t>121°41'18"W</t>
  </si>
  <si>
    <t>121°37'33"W</t>
  </si>
  <si>
    <t>45°20'09"N</t>
  </si>
  <si>
    <t>45°24'155"N</t>
  </si>
  <si>
    <t>44°02'53"N</t>
  </si>
  <si>
    <t>43°52'24"N</t>
  </si>
  <si>
    <t>45°37'55"N</t>
  </si>
  <si>
    <t>45°20'35.65"N</t>
  </si>
  <si>
    <t>122°35'13.5"W</t>
  </si>
  <si>
    <t>45º31'03.6"N</t>
  </si>
  <si>
    <t>122º38'34.6"W</t>
  </si>
  <si>
    <t>45º31'06.9"N</t>
  </si>
  <si>
    <t>122º38'28.8"W</t>
  </si>
  <si>
    <t>45°31'10.254"N</t>
  </si>
  <si>
    <t>122°44'37.903"W</t>
  </si>
  <si>
    <t>121°21'25.3"W</t>
  </si>
  <si>
    <t>121°13'27"W</t>
  </si>
  <si>
    <t>45°37'33"N</t>
  </si>
  <si>
    <t>122°13'24.6"W</t>
  </si>
  <si>
    <t>45°37'43.4"N</t>
  </si>
  <si>
    <t>121°05'14"W</t>
  </si>
  <si>
    <t>44°53'44"N</t>
  </si>
  <si>
    <t>44°25'24.0"N</t>
  </si>
  <si>
    <t>97°43'57"W</t>
  </si>
  <si>
    <t>45°27'24"N</t>
  </si>
  <si>
    <t>121°50'06"W</t>
  </si>
  <si>
    <t>122°54'43"W</t>
  </si>
  <si>
    <t>46°08'43"N</t>
  </si>
  <si>
    <t>123°34'03"W</t>
  </si>
  <si>
    <t>47°50'31"N</t>
  </si>
  <si>
    <t>122°16'33"W</t>
  </si>
  <si>
    <t>47°33'17"N</t>
  </si>
  <si>
    <t>120°32'40"W</t>
  </si>
  <si>
    <t>122°51'44"W</t>
  </si>
  <si>
    <t>121°23'26"W</t>
  </si>
  <si>
    <t>46°38'18"N</t>
  </si>
  <si>
    <t>47°14'53"N</t>
  </si>
  <si>
    <t>48°38'30"N</t>
  </si>
  <si>
    <t>122°14'07"W</t>
  </si>
  <si>
    <t>48°23'06"N</t>
  </si>
  <si>
    <t>122°18'13"W</t>
  </si>
  <si>
    <t>48°07'48"N</t>
  </si>
  <si>
    <t>117°25'01"W</t>
  </si>
  <si>
    <t>47°45'11"N</t>
  </si>
  <si>
    <t>47°06'19"N</t>
  </si>
  <si>
    <t>122°51'18"W</t>
  </si>
  <si>
    <t>47°00'52.5"N</t>
  </si>
  <si>
    <t>122°53'51.1"W</t>
  </si>
  <si>
    <t>110°41'25"W</t>
  </si>
  <si>
    <t>44°22'46"N</t>
  </si>
  <si>
    <t>122°41'15"W</t>
  </si>
  <si>
    <t>48°51'54"N</t>
  </si>
  <si>
    <t>121°15'55"W</t>
  </si>
  <si>
    <t>48°40'28"N</t>
  </si>
  <si>
    <t>Named for Charles A. Homan, WA USDS and early explorer.  Position from Google Earth.  JCO</t>
  </si>
  <si>
    <t>Mountain named after WA Deputy Surveyor and B. C. Geologist, Amos Bowman.  Position from Google Earth. JCO</t>
  </si>
  <si>
    <t>Mountain named after Oregon USDS and B. C. Lt. Governor, Joseph Trutch.  Position from Google Earth. JCO</t>
  </si>
  <si>
    <t>Town named after Joseph W. Trutch.  Now a ghost town.  Oreg. USDS, Clerk.  JCO</t>
  </si>
  <si>
    <t>Place where Nathan Haas was drowned while fleeing a forest fire.  WA U. S. Deputy Mineral Surveyor.  Position from Google Earth.  JCO</t>
  </si>
  <si>
    <t>Gravestone in Mountain View Cemetery, Oregon City, WA.  USDS in Wash.  JCO</t>
  </si>
  <si>
    <t>Plaque commemorating the explosion of the Steamer Gazelle in 1854, killing many, including USDS Joseph Hunt, and injuring two future USDS.  JCO from web.</t>
  </si>
  <si>
    <t>Gravestone at Mountain View Cemetery, Oregon City, OR.  WA, ID, OR USDS.  JCO</t>
  </si>
  <si>
    <t>Tombstone at Mountain view Cemetery, Oregon City.  Wash, ID, OR USDS.  JCO</t>
  </si>
  <si>
    <t>Designed and constructed by Isaac W. Smith, WA U. S. Deputy Surveyor.  Position from Google Earth.  JCO</t>
  </si>
  <si>
    <t>Named for Newton Clark, WA &amp; OR U. S. Deputy Surveyor.  Position from Google Earth.  JCO</t>
  </si>
  <si>
    <t xml:space="preserve">House used by the film, "Animal House", built by Andrew W. Patterson, WA and OR U. S. Deputy Surveyor.  Position from Google Earth.  JCO </t>
  </si>
  <si>
    <t>Named for Ivan E. Oakes, WA U. S. Deputy Surveyor.  Position from Google Earth.  JCO</t>
  </si>
  <si>
    <t>Named for William H. Byars, OR Surveyor General and U. S. Deputy Surveyor.  Position from Google Earth.  JCO</t>
  </si>
  <si>
    <t>Tombstone in Salem Pioneer Cemetery, Wash USDS, JCO</t>
  </si>
  <si>
    <t>Tombstone in City View Cemetery, Wash USDS, JCO</t>
  </si>
  <si>
    <t>Tombstone in City View Cemetery, Wash USDS, Oregon Governor, JCO</t>
  </si>
  <si>
    <t>Family Tombstone at St. Paul Cemetery, St. Paul, OR  USDS. His father, Daniel Murphy is at the same location.  JCO</t>
  </si>
  <si>
    <t>Tombstone in Howell Prairie Cemetery, Wash USDS. JCO</t>
  </si>
  <si>
    <t>Tombstone in Salem Pioneer Cemetery, OR Surveyor General, JCO</t>
  </si>
  <si>
    <t>Tombstone in Lone Fir Cemetery.  Early Oregon Surveyor General,  JCO</t>
  </si>
  <si>
    <t>Tombstone in Greenwood Hills Cemetery.  Wash. USDS.  JCO</t>
  </si>
  <si>
    <t>Tombstone in Riverview Cemetery.  Wash. USDS. JCO</t>
  </si>
  <si>
    <t>Tombstone in Riverview Cemetery.  Wash. USDS.  JCO</t>
  </si>
  <si>
    <t>Tombstone in Riverview Cemetery.  Wash. Special Examiner of Surveys.  JCO</t>
  </si>
  <si>
    <t>Wife's tombstone in Lone Fir Cemetery.  Wash. USDS. JCO</t>
  </si>
  <si>
    <t>Mother's gravestone in Lone Fir Cemetery, Portland, OR.  Adolphus and his wife, Lillian, are buried nearby.  Wash. USDS.  JCO</t>
  </si>
  <si>
    <t>Gravestone at Riverview Cemetery, Wash. USDS and engineer for the Bull Run Water System and the locks at Oregon City.  JCO</t>
  </si>
  <si>
    <t>Tombstone in Riverview Cemetery.  Wash. USDS and Supreme Court Justice in both Oregon and Washington.  JCO</t>
  </si>
  <si>
    <t>Tombstone in Riverview Cemetery.  Wash. Compassman, Oreg. USDS, Mayor of Portland, and Idaho Governor.  JCO</t>
  </si>
  <si>
    <t xml:space="preserve">Statue, "Coming of the White Man", honoring David P. Thompson in Washington Park donated by his family. JCO </t>
  </si>
  <si>
    <t>Statue of Elk at 4th and Main St. in downtown Portland, donated by David P. Thompson.  JCO from Google Earth</t>
  </si>
  <si>
    <t>Named for Justin Chenoweth, WA U. S. Deputy Surveyor.  Position from Google Earth.  JCO</t>
  </si>
  <si>
    <t>Gravesite in Pleasant View Cemetery.  There is no marker for Justin or his wife, but there is a marker for his mother-in-law, Mary Vickers.  JCO</t>
  </si>
  <si>
    <t>Named for Lewis D. W. Shelton, WA U. S. Deputy Surveyor.  Position from Google Earth.  JCO</t>
  </si>
  <si>
    <t>Named for Ignatius A. Navarre, WA USDS and Judge.  Position from Google Earth.  JCO</t>
  </si>
  <si>
    <t>The source of the Bull Run Water System of the City of Portland, designed and constructed by Isaac W. Smith, WA U. S. Deputy Surveyor.  Position from Google Earth.  JCO</t>
  </si>
  <si>
    <t>Tombstone in Fern Prairie Cemetery.  Wash. U. S. Deputy Surveyor.  JCO</t>
  </si>
  <si>
    <t>Tombstone in Vancouver Old City Cemetery.  Wash. and Oreg. USDS.  JCO</t>
  </si>
  <si>
    <t>Tombstone in Vancouver Barracks Post Cemetery.  Wash. USDS.  JCO</t>
  </si>
  <si>
    <t>Gravesite in Old City Cemetery.  No Marker.  Wash. USDS. JCO</t>
  </si>
  <si>
    <t>Oldest GLO corner in WA still with original evidence.  A "White Oak 24" S68ºE 245 links" is still there and alive, 10/5/09.  JCO</t>
  </si>
  <si>
    <t>Tombstone of Amos F. Shaw in the Old City Cemetery.  Washington Surveyor General.  JCO</t>
  </si>
  <si>
    <t>Tombstone in Vancouver Old City Cemetery.  Wash. Compassman.  JCO</t>
  </si>
  <si>
    <t>Tombstone in Fern Prairie Cemetery.  Wash. USDS.  JCO</t>
  </si>
  <si>
    <t>Named for Peter W. Crawford, WA &amp; OR U. S. Deputy Surveyor.  Position from Google Earth.  JCO</t>
  </si>
  <si>
    <t>Tombstone in Martin's Bluff Cemetery,  Wash. USDS.  JCO</t>
  </si>
  <si>
    <t>Named for Elisha P. Ferry, WA Surveyor General.  Position from Google Earth.  JCO</t>
  </si>
  <si>
    <t>Named for William R. Ballard, WA U. S. Deputy Surveyor and the founder of the Seattle District of Ballard.  Position from Google Earth.  JCO</t>
  </si>
  <si>
    <t>Named for George F. Whitworth, WA U. S. Deputy Surveyor.  Position from Google Earth.  JCO</t>
  </si>
  <si>
    <t>Named for William H. Carlton, WA U. S. Deputy Surveyor and NPRR Surveyor that surveyed through Carlton Pass.  Position from Google Earth.  JCO</t>
  </si>
  <si>
    <t>Named for Charles A. White, WA U. S. Deputy Surveyor.  Position from Google Earth.  JCO</t>
  </si>
  <si>
    <t>Named for William McMicken, WA U. S. Deputy Surveyor.  Position from Google Earth.  JCO</t>
  </si>
  <si>
    <t>named for Charles H. Ballard, WA U S Deputy Mineral Surveyor that constructed a road over Harts Pass.  JCO</t>
  </si>
  <si>
    <t>Gravestone at Oakwood Cemetery, Wash. USDS, JCO</t>
  </si>
  <si>
    <t>Home of Ezra Meeker in Puyallup, WA.  Position from Google Earth.  JCO</t>
  </si>
  <si>
    <t>Gravestone at Tacoma Cemetery, Surveyor General, JCO</t>
  </si>
  <si>
    <t>Statue of Ezra Meeker in Park in Puyallup, WA.  JCO</t>
  </si>
  <si>
    <t>Tombstone in Woodbine Cemetery, USDS in Wash.  JCO</t>
  </si>
  <si>
    <t>Columbarium of where urn of Norton Taylor is stored.  JCO</t>
  </si>
  <si>
    <t>Gravestone at Tacoma Cemetery, Wash. USDS, JCO</t>
  </si>
  <si>
    <t>Named for Walter W. DeLacy, WA U. S. Deputy Surveyor.  Position from Google Earth.  JCO</t>
  </si>
  <si>
    <t>Named for Finch R. Archer, Indian Allotment Surveyor.  Position from Google Earth.  JCO</t>
  </si>
  <si>
    <t>Named for Ross P. Shoecraft, WA U. S. Deputy Surveyor.  Position from Google Earth.  JCO</t>
  </si>
  <si>
    <t>Gravestone at Masonic Cemetery, Wash Special Examiner of Surveys, JCO</t>
  </si>
  <si>
    <t>Gravestone at IOOF Cemetery, Wash USDS, Wash Surveyor General, JCO</t>
  </si>
  <si>
    <t>Gravestone at IOOF Cemetery, Wash USDS, JCO</t>
  </si>
  <si>
    <t>Gravestone at IOOF Cemetery, Wash Examiner of Surveys, JCO</t>
  </si>
  <si>
    <t>Gravestone at IOOF Cemetery, Wash USDS, Wash. USDMS, Wash. Indian Allotment Surveyor, Surveyor General, JCO</t>
  </si>
  <si>
    <t>Named for Millard Lemon, WA U. S. Deputy Surveyor.  Position from Google Earth.  JCO</t>
  </si>
  <si>
    <t>Gravestone at Masonic Cemetery, Wash USDS, JCO</t>
  </si>
  <si>
    <t>Gravestone at Masonic Cemetery, Wash USDS, Wash. Cadastral Engineer, JCO</t>
  </si>
  <si>
    <t>Gravestone at Masonic Cemetery, Wash USDS, Wash. Chief Clerk, JCO</t>
  </si>
  <si>
    <t>Gravestone in IOOF Cemetery, Wash USDS, coord ??, JCO</t>
  </si>
  <si>
    <t>Gravestone at Masonic Cemetery, Wash USDS, Idaho Supreme Court Justice, JCO</t>
  </si>
  <si>
    <t>Gravestone in IOOF Cemetery, Wash USDS, Chief Draftsman, JCO</t>
  </si>
  <si>
    <t>Gravestone in Masonic Cemetery, USDS, JCO</t>
  </si>
  <si>
    <t>Gravestone in Masonic Cemetery, USDS, USDMS, JCO</t>
  </si>
  <si>
    <t>Gravestone in Fern Hill Cemetery.  Wash. USDS.  JCO</t>
  </si>
  <si>
    <t>Initial Point of the Coast Meridian of British Columbia, set by Joseph W. Trutch in 1861.  Oreg. USDS and Clerk.  Unknown if there is a monument there.  Position from Google Earth.  JCO</t>
  </si>
  <si>
    <t>Named for Nathaniel E Terrill, WA U. S. Deputy Surveyor.  Position from Google Earth.  JCO</t>
  </si>
  <si>
    <t>Named for Alonzo M. Poe, WA U. S. Deputy Surveyor.  Position from Google Earth.  JCO</t>
  </si>
  <si>
    <t>First State Line Monument on the Washington/Idaho Boundary as set by Rollin Reeves.  JCO from LSAW</t>
  </si>
  <si>
    <t>Originally named for Walter W. Delacy, WA U. S. Deputy Surveyor.  Renamed later.  Postion from Google Earth.  JCO</t>
  </si>
  <si>
    <t>Poe's Point Marine Park</t>
  </si>
  <si>
    <t>48°42'47"N</t>
  </si>
  <si>
    <t>122°31'10"W</t>
  </si>
  <si>
    <t>48°43'10"N</t>
  </si>
  <si>
    <t>122°30'56"W</t>
  </si>
  <si>
    <t>Monroe Street Bridge</t>
  </si>
  <si>
    <t>117°25'36"W</t>
  </si>
  <si>
    <t>47°39'40"N</t>
  </si>
  <si>
    <t>Designed by John Chester Ralston, U. S. Deputy Minearal Surveyor.  Position from Google Earth.  JCO</t>
  </si>
  <si>
    <t>Tri-State Corner</t>
  </si>
  <si>
    <t>Wyoming, Utah, Colorado</t>
  </si>
  <si>
    <t>109°03'00"W</t>
  </si>
  <si>
    <t>41°00'02"N</t>
  </si>
  <si>
    <t>122°36'06"W</t>
  </si>
  <si>
    <t>45°21'28"N</t>
  </si>
  <si>
    <r>
      <rPr>
        <b/>
        <sz val="10"/>
        <color indexed="8"/>
        <rFont val="Calibri"/>
        <family val="2"/>
      </rPr>
      <t>±</t>
    </r>
    <r>
      <rPr>
        <b/>
        <sz val="10"/>
        <color indexed="8"/>
        <rFont val="Times New Roman"/>
        <family val="1"/>
      </rPr>
      <t xml:space="preserve"> ft.</t>
    </r>
  </si>
  <si>
    <r>
      <t>44</t>
    </r>
    <r>
      <rPr>
        <sz val="10"/>
        <color indexed="8"/>
        <rFont val="Times New Roman"/>
        <family val="1"/>
      </rPr>
      <t>º</t>
    </r>
    <r>
      <rPr>
        <sz val="10"/>
        <color indexed="8"/>
        <rFont val="Calibri"/>
        <family val="2"/>
      </rPr>
      <t>55'12.2"N</t>
    </r>
  </si>
  <si>
    <r>
      <t>123</t>
    </r>
    <r>
      <rPr>
        <sz val="10"/>
        <color indexed="8"/>
        <rFont val="Times New Roman"/>
        <family val="1"/>
      </rPr>
      <t>º</t>
    </r>
    <r>
      <rPr>
        <sz val="10"/>
        <color indexed="8"/>
        <rFont val="Calibri"/>
        <family val="2"/>
      </rPr>
      <t>02'52.6"W</t>
    </r>
  </si>
  <si>
    <r>
      <t>47</t>
    </r>
    <r>
      <rPr>
        <sz val="10"/>
        <color indexed="8"/>
        <rFont val="Times New Roman"/>
        <family val="1"/>
      </rPr>
      <t>º00'54.9"N</t>
    </r>
  </si>
  <si>
    <r>
      <t>122</t>
    </r>
    <r>
      <rPr>
        <sz val="10"/>
        <color indexed="8"/>
        <rFont val="Times New Roman"/>
        <family val="1"/>
      </rPr>
      <t>º53'45.6"W</t>
    </r>
  </si>
  <si>
    <r>
      <t>47</t>
    </r>
    <r>
      <rPr>
        <sz val="10"/>
        <color indexed="8"/>
        <rFont val="Times New Roman"/>
        <family val="1"/>
      </rPr>
      <t>º00'48.8"N</t>
    </r>
  </si>
  <si>
    <r>
      <t>122</t>
    </r>
    <r>
      <rPr>
        <sz val="10"/>
        <color indexed="8"/>
        <rFont val="Times New Roman"/>
        <family val="1"/>
      </rPr>
      <t>º53'50.6"W</t>
    </r>
  </si>
  <si>
    <r>
      <t>122</t>
    </r>
    <r>
      <rPr>
        <sz val="10"/>
        <color indexed="8"/>
        <rFont val="Times New Roman"/>
        <family val="1"/>
      </rPr>
      <t>º53'50.7"W</t>
    </r>
  </si>
  <si>
    <r>
      <t>47</t>
    </r>
    <r>
      <rPr>
        <sz val="10"/>
        <color indexed="8"/>
        <rFont val="Times New Roman"/>
        <family val="1"/>
      </rPr>
      <t>º00'48.78"N</t>
    </r>
  </si>
  <si>
    <r>
      <t>47</t>
    </r>
    <r>
      <rPr>
        <sz val="10"/>
        <color indexed="8"/>
        <rFont val="Times New Roman"/>
        <family val="1"/>
      </rPr>
      <t>º00'48.7"N</t>
    </r>
  </si>
  <si>
    <r>
      <t>122</t>
    </r>
    <r>
      <rPr>
        <sz val="10"/>
        <color indexed="8"/>
        <rFont val="Times New Roman"/>
        <family val="1"/>
      </rPr>
      <t>º53'51.6"W</t>
    </r>
  </si>
  <si>
    <r>
      <t>47</t>
    </r>
    <r>
      <rPr>
        <sz val="10"/>
        <color indexed="8"/>
        <rFont val="Times New Roman"/>
        <family val="1"/>
      </rPr>
      <t>º00'48.6"N</t>
    </r>
  </si>
  <si>
    <r>
      <t>122</t>
    </r>
    <r>
      <rPr>
        <sz val="10"/>
        <color indexed="8"/>
        <rFont val="Times New Roman"/>
        <family val="1"/>
      </rPr>
      <t>º53'51.46"W</t>
    </r>
  </si>
  <si>
    <r>
      <t>47</t>
    </r>
    <r>
      <rPr>
        <sz val="10"/>
        <color indexed="8"/>
        <rFont val="Times New Roman"/>
        <family val="1"/>
      </rPr>
      <t>º00'52.07"N</t>
    </r>
  </si>
  <si>
    <r>
      <t>122</t>
    </r>
    <r>
      <rPr>
        <sz val="10"/>
        <color indexed="8"/>
        <rFont val="Times New Roman"/>
        <family val="1"/>
      </rPr>
      <t>º53'45.63"W</t>
    </r>
  </si>
  <si>
    <r>
      <t>47</t>
    </r>
    <r>
      <rPr>
        <sz val="10"/>
        <color indexed="8"/>
        <rFont val="Times New Roman"/>
        <family val="1"/>
      </rPr>
      <t>º00'47.2"N</t>
    </r>
  </si>
  <si>
    <r>
      <t>122</t>
    </r>
    <r>
      <rPr>
        <sz val="10"/>
        <color indexed="8"/>
        <rFont val="Times New Roman"/>
        <family val="1"/>
      </rPr>
      <t>º53'35.9"W</t>
    </r>
  </si>
  <si>
    <r>
      <t>47</t>
    </r>
    <r>
      <rPr>
        <sz val="10"/>
        <color indexed="8"/>
        <rFont val="Times New Roman"/>
        <family val="1"/>
      </rPr>
      <t>º00'52.4"N</t>
    </r>
  </si>
  <si>
    <r>
      <t>122</t>
    </r>
    <r>
      <rPr>
        <sz val="10"/>
        <color indexed="8"/>
        <rFont val="Times New Roman"/>
        <family val="1"/>
      </rPr>
      <t>º53'46.7"W</t>
    </r>
  </si>
  <si>
    <r>
      <t>47</t>
    </r>
    <r>
      <rPr>
        <sz val="10"/>
        <color indexed="8"/>
        <rFont val="Times New Roman"/>
        <family val="1"/>
      </rPr>
      <t>º00'50.8"N</t>
    </r>
  </si>
  <si>
    <r>
      <t>122</t>
    </r>
    <r>
      <rPr>
        <sz val="10"/>
        <color indexed="8"/>
        <rFont val="Times New Roman"/>
        <family val="1"/>
      </rPr>
      <t>º53'46.6"W</t>
    </r>
  </si>
  <si>
    <r>
      <t>47</t>
    </r>
    <r>
      <rPr>
        <sz val="10"/>
        <color indexed="8"/>
        <rFont val="Times New Roman"/>
        <family val="1"/>
      </rPr>
      <t>º00'52.9"N</t>
    </r>
  </si>
  <si>
    <r>
      <t>122</t>
    </r>
    <r>
      <rPr>
        <sz val="10"/>
        <color indexed="8"/>
        <rFont val="Times New Roman"/>
        <family val="1"/>
      </rPr>
      <t>º53'53.3"W</t>
    </r>
  </si>
  <si>
    <r>
      <t>47</t>
    </r>
    <r>
      <rPr>
        <sz val="10"/>
        <color indexed="8"/>
        <rFont val="Times New Roman"/>
        <family val="1"/>
      </rPr>
      <t>º00'53.1"N</t>
    </r>
  </si>
  <si>
    <t>Frost, Thomas A.</t>
  </si>
  <si>
    <t>122°55'21.2"W</t>
  </si>
  <si>
    <t>46°59'42.1"N</t>
  </si>
  <si>
    <t>Mt. Hood, OR</t>
  </si>
  <si>
    <t>121°42'43"W</t>
  </si>
  <si>
    <t>45°20'43"N</t>
  </si>
  <si>
    <t>DeLacy Park</t>
  </si>
  <si>
    <t>Yellowstone Park, Wyoming</t>
  </si>
  <si>
    <t>DeLacy Lakes</t>
  </si>
  <si>
    <t>DeLacy Creek</t>
  </si>
  <si>
    <t>110°42'32"{</t>
  </si>
  <si>
    <t>44°28'41.7"</t>
  </si>
  <si>
    <t>Sharp Residence</t>
  </si>
  <si>
    <t>The Dalles, OR</t>
  </si>
  <si>
    <t>121°10'54"W</t>
  </si>
  <si>
    <t>45°35'57"N</t>
  </si>
  <si>
    <t>Three Arch Stone Bridge</t>
  </si>
  <si>
    <t>Merrill, WI</t>
  </si>
  <si>
    <t>WI</t>
  </si>
  <si>
    <t>Lin</t>
  </si>
  <si>
    <t>International Boundary Monument # 10</t>
  </si>
  <si>
    <t>49°00'07.3"N</t>
  </si>
  <si>
    <t>122°38'49.6"W</t>
  </si>
  <si>
    <t>International Boundary Monument # 1</t>
  </si>
  <si>
    <t>123°05'21.2"W</t>
  </si>
  <si>
    <t>48°00'07.2"N</t>
  </si>
  <si>
    <t>Monument on the U. S./Canada Boundary Line at the west line of Point Roberts. Position from waymarking.com</t>
  </si>
  <si>
    <t>NE corner of Utah, Tri State Monument</t>
  </si>
  <si>
    <t>Utah</t>
  </si>
  <si>
    <t>UT</t>
  </si>
  <si>
    <t>AZ</t>
  </si>
  <si>
    <t>NE corner of Arizona</t>
  </si>
  <si>
    <t>109°02'42.6"W</t>
  </si>
  <si>
    <t>36°59'56.3"N</t>
  </si>
  <si>
    <t>Santa Monica Pier</t>
  </si>
  <si>
    <t>Santa Monica, CA</t>
  </si>
  <si>
    <t>CA</t>
  </si>
  <si>
    <t>Clarke, Roy Hughes</t>
  </si>
  <si>
    <t>47°42'07.5"N</t>
  </si>
  <si>
    <t>117°29'20.6"W</t>
  </si>
  <si>
    <t>122°20'25.4"W</t>
  </si>
  <si>
    <t>Wetzel, John</t>
  </si>
  <si>
    <t>Sawyer, George R.</t>
  </si>
  <si>
    <t>Worthington, Irving</t>
  </si>
  <si>
    <t>Clark, Arthur Brown</t>
  </si>
  <si>
    <t>117°29'18.6"</t>
  </si>
  <si>
    <t>47°42'08.7"</t>
  </si>
  <si>
    <t>Miller, W. Clayton</t>
  </si>
  <si>
    <t>122°26'50.0"W</t>
  </si>
  <si>
    <t xml:space="preserve"> 48°23'31.5"N</t>
  </si>
  <si>
    <t>117°29'20.4"W</t>
  </si>
  <si>
    <t>47°42'07.8"N</t>
  </si>
  <si>
    <t>117°29'15.2"W</t>
  </si>
  <si>
    <t>47°42'04.1"N</t>
  </si>
  <si>
    <t>47°42'12.3"N</t>
  </si>
  <si>
    <t>117°29'12.2"W</t>
  </si>
  <si>
    <t>47°42'10.3"N</t>
  </si>
  <si>
    <t>117°29'11.2"W</t>
  </si>
  <si>
    <t>Four Corners Monument</t>
  </si>
  <si>
    <t>Bechly, Ernst C.</t>
  </si>
  <si>
    <t>Chehalis, WA</t>
  </si>
  <si>
    <t>Berry, James Tate</t>
  </si>
  <si>
    <t>122°56'29.9"W</t>
  </si>
  <si>
    <t>46°38'09.2"N</t>
  </si>
  <si>
    <t>Ivie, Benjamin F.</t>
  </si>
  <si>
    <t>122°56'30.8"W</t>
  </si>
  <si>
    <t>46°38'08.2"N</t>
  </si>
  <si>
    <t>Chehalis. WA</t>
  </si>
  <si>
    <t>Campbell, William Brackett</t>
  </si>
  <si>
    <t>Tombstone of William Brackett Campbell, Oregon USDS, Clerk in Oregon S. G. Office, JCO</t>
  </si>
  <si>
    <t>45°31'03.4"N</t>
  </si>
  <si>
    <t>122°38'39.7"W</t>
  </si>
  <si>
    <t>Clark, Edwin Stanton</t>
  </si>
  <si>
    <t>Walla Walla, WA</t>
  </si>
  <si>
    <t>WW</t>
  </si>
  <si>
    <t>Sharry, John H.</t>
  </si>
  <si>
    <t>Thomas, Richard Brindley</t>
  </si>
  <si>
    <t>Loehr, Frasncis F.</t>
  </si>
  <si>
    <t>Wilson, John Beckett</t>
  </si>
  <si>
    <t>Truax, Sewell</t>
  </si>
  <si>
    <t>89°42'14"W</t>
  </si>
  <si>
    <t>45°10'44"N</t>
  </si>
  <si>
    <t>118°19'44"W</t>
  </si>
  <si>
    <t>46°02'43.5"N</t>
  </si>
  <si>
    <t>118°19'39.6"W</t>
  </si>
  <si>
    <t>46°02'39.9"N</t>
  </si>
  <si>
    <t>118°19'38.3"W</t>
  </si>
  <si>
    <t>46°03'4.6"N</t>
  </si>
  <si>
    <t>118°19'32.1"W</t>
  </si>
  <si>
    <t>46°02'36.1"N</t>
  </si>
  <si>
    <t>118°19'39.2"W</t>
  </si>
  <si>
    <t>46°02'39.8"N</t>
  </si>
  <si>
    <t>46°02'43.8"N</t>
  </si>
  <si>
    <t>118°19'37.2"W</t>
  </si>
  <si>
    <t>Whealdon, Joseph Alfred</t>
  </si>
  <si>
    <t>Naselle, WA</t>
  </si>
  <si>
    <t>Pac</t>
  </si>
  <si>
    <t>119°26'50.0"W</t>
  </si>
  <si>
    <t>46°22'04.2"N</t>
  </si>
  <si>
    <t>123°48'05.0"W</t>
  </si>
  <si>
    <t>Byles, Charles Newton</t>
  </si>
  <si>
    <t>Montesano, WA</t>
  </si>
  <si>
    <t>G H</t>
  </si>
  <si>
    <t>46°58'41.5"N</t>
  </si>
  <si>
    <t>123°37'22.7"W</t>
  </si>
  <si>
    <t>Jefferson County, WA</t>
  </si>
  <si>
    <t>Wade, Elijah Luark</t>
  </si>
  <si>
    <t>123°37'22.3"W</t>
  </si>
  <si>
    <t>46°58'42.5"N</t>
  </si>
  <si>
    <t>46°38'48.5"N</t>
  </si>
  <si>
    <t>Stearns, Henry Noble</t>
  </si>
  <si>
    <t>Claquato, WA</t>
  </si>
  <si>
    <t>46°36'47.0"N</t>
  </si>
  <si>
    <t>123°01'27.2"W</t>
  </si>
  <si>
    <t>46°58'520.3"N</t>
  </si>
  <si>
    <t>123°36'06"W</t>
  </si>
  <si>
    <t>Tombstone in Wynoochee Cemetery, Wash. USDS.  JCO</t>
  </si>
  <si>
    <t>House built by Charles N. byles in 1891.  JCO</t>
  </si>
  <si>
    <t>Tombstone of James Tate Berry in Fern Hill Cemetery, Chehalis, Wa.  USDS in Wash.  JCO</t>
  </si>
  <si>
    <t>Tombstone of Benjamin F. Ivie in Fern Hill Cemetery, Chehalis, WA.  WA USDS.  JCO</t>
  </si>
  <si>
    <t>Tombstone in Claquato Sunset Amemorial Gardens, Wash. USDS.  JCO</t>
  </si>
  <si>
    <t>Front of Peace Abbey Mausoleum in Fairmount Memorial Park, Spokane, WA.  (Section F)  U S Deputy Mineral Surveyor.  JCO</t>
  </si>
  <si>
    <t>Gravestone in Fairmount Memorial Park, Spokane, WA.  WA U S Deputy Surveyor.  JCO</t>
  </si>
  <si>
    <t>WA U. S. Deputy Surveyor and U. S. Deputy Mineral Surveyor  Tombstone in Fairmount Memorial Park, Spokane, WA.  JCO</t>
  </si>
  <si>
    <t>Tombstone of Edwin Stanton Clark in Mountain View Cemetery, Walla Walla, WA, Wash. USDS.  JCO</t>
  </si>
  <si>
    <t>Gravestone of Richard Brindley Thomas in Mountain View Cemetery, Walla Walla, WA, Wash USDMS.  JCO</t>
  </si>
  <si>
    <t>Tombstone of Francis f. Loehr in Mountain View Cemetery, Walla Walla, WA, Wash. USDS.  JCO</t>
  </si>
  <si>
    <t>Tombstone of John Beckett Wilson in Mountain Veiw Cemetery, Walla Walla, WA, Wash. USDS.  JCO</t>
  </si>
  <si>
    <t>Tombstone of Sewell Truax in Mountain View Cemetery, Walla Walla, WA, Wash USDS.  JCO</t>
  </si>
  <si>
    <t>Small lakes in Yellowstone Park. Named for Walter Washington DeLacy, WA compassman and examiner, and MT Chief Clerk.  JCO</t>
  </si>
  <si>
    <t>Wayside Park along Grand Loop road, Near DeLacy Creek Trail, named for Walter Washington DeLacy, WA compassman and examiner, and MT Chief Clerk.  JCO</t>
  </si>
  <si>
    <t>State Line Monument</t>
  </si>
  <si>
    <t>Monument on the U. S./Canada Boundary Line.  JCO</t>
  </si>
  <si>
    <t>Four corners monument at the corner to Arizona, New Mexico, Colorado, and Utah.  Position from Google Earth.  JCO</t>
  </si>
  <si>
    <t>Bridge designed and built by Joseph W. Trutch in 1863 across the Frazer River.  Oreg. USDS and Clerk.  Position from Google Earth.  JCO</t>
  </si>
  <si>
    <t>Santa Monica Pier, designed by Edwin H. Warner in 1908, WA U. S. Deputy Mineral Surveyor.  Position from Google Earth.  JCO</t>
  </si>
  <si>
    <t>House lived in by Ernest P. Rands, WA, OR, and ID U. S. Deputy Surveyor.  Position from Google Earth.  JCO</t>
  </si>
  <si>
    <t>Chenoweth</t>
  </si>
  <si>
    <t>Formal U. S. Census Area.  Named for Justin Chenoweth, U. S. Deputy Surveyor.  Position from Google Earth.  JCO</t>
  </si>
  <si>
    <t>Clark, S. D.</t>
  </si>
  <si>
    <t>Named for Amos Bowman, WA U. S. Deputy Surveyor and the founder of Anacortes.  Position from google Earth.  JCO</t>
  </si>
  <si>
    <t>Three Arch Stone Bridge as designed by Charles V. Sheldon, WA U. S. Examiner of Surveys.  Position from Google Earth.  JCO</t>
  </si>
  <si>
    <t>Chapman Creek</t>
  </si>
  <si>
    <t>ID</t>
  </si>
  <si>
    <t>White Bird, ID</t>
  </si>
  <si>
    <t>Ida</t>
  </si>
  <si>
    <t>116°15'02.2"W</t>
  </si>
  <si>
    <t>118°29'56"W</t>
  </si>
  <si>
    <t>45°47'31.8"N</t>
  </si>
  <si>
    <t>34°00'29.4N</t>
  </si>
  <si>
    <t>Hardenbrook, Ralph W.</t>
  </si>
  <si>
    <t>122 40'52.75"W</t>
  </si>
  <si>
    <t>45°27' 33.0N</t>
  </si>
  <si>
    <t>Peter Crawford Bridge</t>
  </si>
  <si>
    <t>12254'50"W</t>
  </si>
  <si>
    <t>Crawford Street</t>
  </si>
  <si>
    <t>12254'35.0"W</t>
  </si>
  <si>
    <t>Kelso Commons Mini-Park</t>
  </si>
  <si>
    <t>12254'40.6"W</t>
  </si>
  <si>
    <t>46°08'50"N</t>
  </si>
  <si>
    <t>46°08'51.5"N</t>
  </si>
  <si>
    <t>46°08'38.7"N</t>
  </si>
  <si>
    <t>Honoring Peter W. Crawford, WA &amp; OR U. S. Deputy Surveyor.  Position from Google Earth.  JCO</t>
  </si>
  <si>
    <t>Created by Peter W. Crawford, WA &amp; OR U. S. Deputy Surveyor.  Position from Google Earth.  JCO</t>
  </si>
  <si>
    <t>Named for John Alexander Tennant, WA U. S. Deputy surveyor.  Position from Google Earth.  JCO</t>
  </si>
  <si>
    <t>51°42'18"W</t>
  </si>
  <si>
    <t>Freeman, James E.</t>
  </si>
  <si>
    <t>Colma, CA</t>
  </si>
  <si>
    <t>37°40'19.1"N</t>
  </si>
  <si>
    <t>122°27'26.9"W</t>
  </si>
  <si>
    <t>Common monument of mass grave containing James E. Freeman, Oreg. and Calif. USDS.  Position from Google Earth.  JCO</t>
  </si>
  <si>
    <t>Goodell Creek Campbround</t>
  </si>
  <si>
    <t>Newhalem, WA</t>
  </si>
  <si>
    <t>Named for Nathaniel E. Goodell, WA Compassman.  Position from Google Earth.  JCO</t>
  </si>
  <si>
    <t>Goodell Siding</t>
  </si>
  <si>
    <t>48°40'23.6"N</t>
  </si>
  <si>
    <t>48°40'18.5"N</t>
  </si>
  <si>
    <t>121°16'0.2"W</t>
  </si>
  <si>
    <t>121°16'15.3"W</t>
  </si>
  <si>
    <t>Gile's Slough</t>
  </si>
  <si>
    <t>4623'30.0"N</t>
  </si>
  <si>
    <t>12401'9.1"W</t>
  </si>
  <si>
    <t>Longbeach, WA</t>
  </si>
  <si>
    <t>Gile Lake</t>
  </si>
  <si>
    <t>4623'30.4"</t>
  </si>
  <si>
    <t>12401'57.4"W</t>
  </si>
  <si>
    <t>Brown, Robert E. L.</t>
  </si>
  <si>
    <t>Phoenix, AZ</t>
  </si>
  <si>
    <t>Purington, Irving C.</t>
  </si>
  <si>
    <t>Yavapai County, AZ</t>
  </si>
  <si>
    <t>Blout, Sidney E.</t>
  </si>
  <si>
    <t>33°26'48.5"N</t>
  </si>
  <si>
    <t>33°27'06.4"N</t>
  </si>
  <si>
    <t>112°06'36.6"W</t>
  </si>
  <si>
    <t>112°05'27.2"W</t>
  </si>
  <si>
    <t>Byers Peak</t>
  </si>
  <si>
    <t>10556'50.1"W</t>
  </si>
  <si>
    <t>Colorado</t>
  </si>
  <si>
    <t>Byers-Evans House</t>
  </si>
  <si>
    <t>10459'24.0"W</t>
  </si>
  <si>
    <t>39°51'52.0"N</t>
  </si>
  <si>
    <t>39°44'13.5"N</t>
  </si>
  <si>
    <t>Named for William Newton Byers, WA Compassman.  Position from Google Earth.  JCO</t>
  </si>
  <si>
    <t>Named for William Newton Byers, WA Compassman. Position from Google Earth. JCO</t>
  </si>
  <si>
    <t>MT</t>
  </si>
  <si>
    <t>Helena, MT</t>
  </si>
  <si>
    <t>Harrison, J. Scott</t>
  </si>
  <si>
    <t>46°35'29.9"N</t>
  </si>
  <si>
    <t>112°02'55.7"W</t>
  </si>
  <si>
    <t>Old Witness Tree</t>
  </si>
  <si>
    <t>Hermans Peak</t>
  </si>
  <si>
    <t>Robe, WA</t>
  </si>
  <si>
    <t>48°03'19.2"</t>
  </si>
  <si>
    <t>121°46'07.6"</t>
  </si>
  <si>
    <t>Monument  of the SW cor of the Military Reservation, SE cor of Short DLC, and cor of Vancouver townssite.  The original corner was a Cottonwood tree set by Lewis Van Vleet and existed beyond 1900.</t>
  </si>
  <si>
    <t>Trans Canada Hwy, British columbia</t>
  </si>
  <si>
    <t>51°17'03.2"</t>
  </si>
  <si>
    <t>116°32'15.5"</t>
  </si>
  <si>
    <t>Mount Hurd</t>
  </si>
  <si>
    <t>Named for Jared S. Hurd, Wash. U. S. Deputy Surveyor</t>
  </si>
  <si>
    <t>Bosworth, Walter M.</t>
  </si>
  <si>
    <t>471039.6N</t>
  </si>
  <si>
    <t>1222924.9W</t>
  </si>
  <si>
    <t>Lakewood, WA</t>
  </si>
  <si>
    <t>47°12'44.9"N</t>
  </si>
  <si>
    <t>122°°28'52.1"W</t>
  </si>
  <si>
    <t>Fitzhenry, Edward Allen</t>
  </si>
  <si>
    <t>47°10'44.2"N</t>
  </si>
  <si>
    <t>122°29'26.5"W</t>
  </si>
  <si>
    <t>Lemon Hill</t>
  </si>
  <si>
    <t>Tenino, WA</t>
  </si>
  <si>
    <t>Named for Millard F. Lemon, Wash USDS</t>
  </si>
  <si>
    <t>122°52'35"W</t>
  </si>
  <si>
    <t xml:space="preserve">46°51'20"N
</t>
  </si>
  <si>
    <t>P O</t>
  </si>
  <si>
    <t>Pend Oreille County, WA</t>
  </si>
  <si>
    <t>Linton Creek</t>
  </si>
  <si>
    <t>48°51'38"N</t>
  </si>
  <si>
    <t>117°24'40"W</t>
  </si>
  <si>
    <t>Linton Mountain</t>
  </si>
  <si>
    <t>48°52'07"N</t>
  </si>
  <si>
    <t>117°26'27"W</t>
  </si>
  <si>
    <t>Cowles, Augustus B.</t>
  </si>
  <si>
    <t>Cowles, Helen A.</t>
  </si>
  <si>
    <t>Gravestone in Masonic Cemetery, Tumwater, WA, Wash. Chief Clerk</t>
  </si>
  <si>
    <t>Gravestone in Masonic Cemetery, Tumwater, WA. Wash. Transcribing Clerk</t>
  </si>
  <si>
    <t>47º00'55.0"N</t>
  </si>
  <si>
    <t>122º53'49.0"W</t>
  </si>
  <si>
    <t>47º00'54.9"N</t>
  </si>
  <si>
    <t>Luckett, Adam Steele</t>
  </si>
  <si>
    <t>Trimble County, KY</t>
  </si>
  <si>
    <t>KY</t>
  </si>
  <si>
    <t>38°40'37.4"N</t>
  </si>
  <si>
    <t>85°25'50.4"W</t>
  </si>
  <si>
    <t>Maxwell Avenue</t>
  </si>
  <si>
    <t>47°40'16.6"N</t>
  </si>
  <si>
    <t>117°25'43.4"W</t>
  </si>
  <si>
    <t>Street named for William Howell Maxwell, WA U. S. Deputy Surveyor.  From Google Earth.  JCO</t>
  </si>
  <si>
    <t>McCoy, Marion P.</t>
  </si>
  <si>
    <t>Georgia</t>
  </si>
  <si>
    <t>GA</t>
  </si>
  <si>
    <t>33°44'47.8"N</t>
  </si>
  <si>
    <t>85°17'44.2"W</t>
  </si>
  <si>
    <t>Canal Engineered and Built by John K. McIntyre, Wash. U. S. Deputy Surveyor.  Position from Google Earth.  JCO</t>
  </si>
  <si>
    <t>Chestnut Valley Canal</t>
  </si>
  <si>
    <t>Chestnut Valley, MT</t>
  </si>
  <si>
    <t>Sun River, MT</t>
  </si>
  <si>
    <t>Gallatin Canal</t>
  </si>
  <si>
    <t>Bozeman, MT</t>
  </si>
  <si>
    <t>47°11'35.6"N</t>
  </si>
  <si>
    <t>45°31'26"N</t>
  </si>
  <si>
    <t>47°32'43.8"n</t>
  </si>
  <si>
    <t>111°45'31.7"w</t>
  </si>
  <si>
    <t>111°14'43.7"W</t>
  </si>
  <si>
    <t>111°40'49.8"W</t>
  </si>
  <si>
    <t>McMicken Creek</t>
  </si>
  <si>
    <t>Enetai, WA</t>
  </si>
  <si>
    <t>Ksp</t>
  </si>
  <si>
    <t>122°36'01.7"W</t>
  </si>
  <si>
    <t>47°34'43.2"N</t>
  </si>
  <si>
    <t>Creek named for Herbert H. McMicken, Clerk in the Wash. Surveyor General's Office, since renamed to Enetai Creek.  Position from Google Earth.</t>
  </si>
  <si>
    <t>Tombstone in Mountainview Cemetery, Wash. USDS.  JCO</t>
  </si>
  <si>
    <t>Webster, Robert A.</t>
  </si>
  <si>
    <t>Niche of Robert A. Webster at Portland Memorial Funeral Home and Mausoleum. Wash U S Deputy Surveyor.  JCO</t>
  </si>
  <si>
    <t>45°28'26.6"N</t>
  </si>
  <si>
    <t>122°39'08"W</t>
  </si>
  <si>
    <t>Moody Island</t>
  </si>
  <si>
    <t>Biggs, WA</t>
  </si>
  <si>
    <t>45°37'55.2"N</t>
  </si>
  <si>
    <t>120°54'41.2"W</t>
  </si>
  <si>
    <t>Island named for Zenas F. Moody, WA &amp; OR US Deputy Surveyor and OR Governor.  Position from Google Earth. JCO</t>
  </si>
  <si>
    <t>Morris, Aaron Ward</t>
  </si>
  <si>
    <t>Cold Springs, NY</t>
  </si>
  <si>
    <t>NY</t>
  </si>
  <si>
    <t>41°25'26"N</t>
  </si>
  <si>
    <t>73°57'12"W</t>
  </si>
  <si>
    <t>Vault containing crypt of Aaron Ward Morris, Wash. Examiner of Surveys.  Position from Google Earth, based on photo of vault.  JCO</t>
  </si>
  <si>
    <t>Wash. U. S. Surveyor.  Joe Wilson</t>
  </si>
  <si>
    <t>Wash. U. S. Deputy Mineral Surveyor.  Joe Wilson</t>
  </si>
  <si>
    <t>Sun River Canal</t>
  </si>
  <si>
    <t>Nelson, Clarence Lotario</t>
  </si>
  <si>
    <t>District of Columbia</t>
  </si>
  <si>
    <t>DC</t>
  </si>
  <si>
    <t>38°52'43.5"N</t>
  </si>
  <si>
    <t>77°04'17.2"W</t>
  </si>
  <si>
    <t>Alexandria, VA</t>
  </si>
  <si>
    <t>VA</t>
  </si>
  <si>
    <t>77°41'17.2"W</t>
  </si>
  <si>
    <t>Tombstone of Clarence Lotario Nelson at Arlington National Cemetery, Arlington, VA, Anne Cady</t>
  </si>
  <si>
    <t>Set by Rollin J. Reeves, WA U. S. Deputy Surveyor, JCO from Google Earth</t>
  </si>
  <si>
    <t>Giddings, Edward, Jr.</t>
  </si>
  <si>
    <t>47°00'53.1"N</t>
  </si>
  <si>
    <t>Gravesite of Edward Giddings, Jr. at Masonic Cemetery, Wash U. S. Deputy Surveyor and Acting Surveyor General.  No Marker.  JCO</t>
  </si>
  <si>
    <t>Tombstone in Union Cemetery.  WA U. S. Deputy Surveyor.  Pat Beehler</t>
  </si>
  <si>
    <t>Tombstone in Grand Mound Cemetery, Wash. U. S. Deputy Surveyor, Clerk.  JCO</t>
  </si>
  <si>
    <t>Clarke, David Dexter</t>
  </si>
  <si>
    <t>Gravestone at Tacoma Cemetery, Wash. U. S. Deputy Surveyor and Clerk</t>
  </si>
  <si>
    <t>47°12'41.6"N</t>
  </si>
  <si>
    <t>122°28'49.9"W</t>
  </si>
  <si>
    <t>Adams, Alexander M.</t>
  </si>
  <si>
    <t>471245.8N</t>
  </si>
  <si>
    <t>1222854.7W</t>
  </si>
  <si>
    <t>Tombstone of Alexander M. Adams at Tacoma Cemetery, Tacoma, WA.  USDS, JCO</t>
  </si>
  <si>
    <t>Named for Henry Smith Gile, Wash. USDS, JCO</t>
  </si>
  <si>
    <t>Gravestone in Peaceful Hill Cemetery, Naselle, Wash., USDS, JCO</t>
  </si>
  <si>
    <t>Gravestone in Mountain view Cemetery, Lakewood, WA.  USDMS, Bond only, JCO</t>
  </si>
  <si>
    <t>Grave Marker in Mountain View Cemetery, Lakewood, WA.  WA Surveyor General and USDS, JCO</t>
  </si>
  <si>
    <t>Creek named for George H. Linton, Wash U. S. Deputy Mineral Surveyor.   JCO</t>
  </si>
  <si>
    <t>Mountain 3 miles East of Mt. Pilchuck, named for Emery J. Hermans, Wash. U. S. Deputy Surveyor.  JCO</t>
  </si>
  <si>
    <t>Tombstone in Our Savior Lutheran Church Cemetery.  Wash. USDS.  Denny Demeyer</t>
  </si>
  <si>
    <t>Gravesite in Fairmount Memorial Park, Spokane, WA, near the tombstone of his father David C. Clark.  WA U S Deputy Mineral Surveyor.  JCO</t>
  </si>
  <si>
    <t>Gravestone in Fairmount Memorial Park, Spokane, WA.  WA U S Deputy Surveyor and U S Deputy Mineral Surveyor.  JCO</t>
  </si>
  <si>
    <t>Bagley, Clarence Booth</t>
  </si>
  <si>
    <t xml:space="preserve">47°38'36.9"N
</t>
  </si>
  <si>
    <t>122°22'01"W</t>
  </si>
  <si>
    <t>Gardner, Albro Burr, Sr.</t>
  </si>
  <si>
    <t>47°42'44.2"N</t>
  </si>
  <si>
    <t>122°20'46.6"W</t>
  </si>
  <si>
    <t>Named for George F. Whitworth, WA.  U. S. Deputy Surveyor.  Position from Google Earth.  JCO</t>
  </si>
  <si>
    <t>James, George</t>
  </si>
  <si>
    <t>475523.0N</t>
  </si>
  <si>
    <t>1220744.5W</t>
  </si>
  <si>
    <t>Snohomish, WA</t>
  </si>
  <si>
    <t>Tombstone at Woodlawn Cemetery, Snohomish, WA.  Wash. U. S. Deputy Surveyor, JCO</t>
  </si>
  <si>
    <t>Lenfest, Elmer</t>
  </si>
  <si>
    <t>Tombstone of Elmer Lenfest at GAR Cemetery, Snohomish, WA.  U. S. Deputy surveyor and U. S. Deputy Mineral Surveyor.  JCO</t>
  </si>
  <si>
    <t>McKenzie, Charles P.</t>
  </si>
  <si>
    <t>Tombstone of Charles P. McKenzie at GAR Cemetery, Snohomish, WA.  U. S. Deputy Mineral Surveyor.  JCO</t>
  </si>
  <si>
    <t>Gilbert, John J.</t>
  </si>
  <si>
    <t>Gravestone at Masonic Cemetery, Wash Clerk in surveyor General's Office, USC&amp;GS surveyor, JCO</t>
  </si>
  <si>
    <t>122°53'52.3"W</t>
  </si>
  <si>
    <t>47°00'52"N</t>
  </si>
  <si>
    <t>Laberee, Allison E.</t>
  </si>
  <si>
    <t>Gravestone at Masonic Cemetery, Tumwater, WA.  Messenger in the Surveyor General's Office, JCO</t>
  </si>
  <si>
    <t>Scott, John</t>
  </si>
  <si>
    <t>Gravestone at Masonic Cemetery, Wash Messenger in the Surveyor General's Office, JCO</t>
  </si>
  <si>
    <t>122°53'51"W</t>
  </si>
  <si>
    <t>47°00'51.3"N</t>
  </si>
  <si>
    <t>VanEaton, Flavel H.</t>
  </si>
  <si>
    <t>VanEaton Hannah A.</t>
  </si>
  <si>
    <t>Gravestone in Masonic Cemetery, Tumwater, WA. Wash. Transcribing Clerk in Surveyor General's Office.  JCO</t>
  </si>
  <si>
    <t>Gravestone in Masonic Cemetery, Tumwater, WA. Wash. Clerk in Surveyor General's Office, sister of Thomas Cavanaugh.  JCO</t>
  </si>
  <si>
    <t>122°53'49.3"W</t>
  </si>
  <si>
    <t>Snodgrass, Herbert</t>
  </si>
  <si>
    <t>Gravesite at Masonic Cemetery, Tumwater, WA.  Wash Clerk in the Surveyor General's Office.  JCO</t>
  </si>
  <si>
    <t>Tilton, Howard</t>
  </si>
  <si>
    <t>Tombstone of son of James Tilton, the Wash Surveyor General.  JCO</t>
  </si>
  <si>
    <t>47°00'52.1"N</t>
  </si>
  <si>
    <t>122°53'51.4"W</t>
  </si>
  <si>
    <t>122°53'46.7"W</t>
  </si>
  <si>
    <t>Newman Creek</t>
  </si>
  <si>
    <t>Newman Creek Road</t>
  </si>
  <si>
    <t>Satsop, WA</t>
  </si>
  <si>
    <t>Creek  names after William B. D. Newman, Wash. U. S. Deputy Surveyor. JCO from Google Earth</t>
  </si>
  <si>
    <t>123°28'12.4"W</t>
  </si>
  <si>
    <t>47°00'08"N</t>
  </si>
  <si>
    <t>47°00'17"N</t>
  </si>
  <si>
    <t>123°27'21.7"W</t>
  </si>
  <si>
    <t>Andrews, Lyman Beach</t>
  </si>
  <si>
    <t>Tombstonbe in Lake View Cemetery, Seattle, WA.  Wash. U. S. Deputy Surveyor.  JCO</t>
  </si>
  <si>
    <t xml:space="preserve">WA </t>
  </si>
  <si>
    <t>Ballou, William T. "Billy"</t>
  </si>
  <si>
    <t>Ferry, Elisha Peyre</t>
  </si>
  <si>
    <t>Hall, Walter B.</t>
  </si>
  <si>
    <t>Gravesite in Lake View Cemetery, Seattle, WA.  Wash. U. S. Deputy Surveyor.  JCO</t>
  </si>
  <si>
    <t>McMicken, Herbert</t>
  </si>
  <si>
    <t>McMicken, Maurice</t>
  </si>
  <si>
    <t>McPherson, James Lennox</t>
  </si>
  <si>
    <t>Ober, Ralph Hadlock</t>
  </si>
  <si>
    <t>Tombstone in Lake View Cemetery, Seattle, WA.  Wash. Clerk.in the Surveyor General's Office.  JCO</t>
  </si>
  <si>
    <t>Tombstone in Lake View Cemetery, Seattle, WA.  Wash. Surveyor General.  JCO</t>
  </si>
  <si>
    <t>Tombstone in Lake View Cemetery, Seattle, WA.  Wash. U. S. Deputy Surveyor and U. S. Deputy Mineral Surveyor.  JCO</t>
  </si>
  <si>
    <t>MicMicken, William C.</t>
  </si>
  <si>
    <t>Gravestone in Lake View Cemetery, Seattle, WA.  Wash. U. S. Deputy Surveyor.  JCO</t>
  </si>
  <si>
    <t>47°37'59.7"N</t>
  </si>
  <si>
    <t>122°18'58.3"W</t>
  </si>
  <si>
    <t>47°38'01.3"N</t>
  </si>
  <si>
    <t>47°38'01.0"N</t>
  </si>
  <si>
    <t>122°18'58.6"W</t>
  </si>
  <si>
    <t>47°38'00.7"N</t>
  </si>
  <si>
    <t>122°18'57.5"W</t>
  </si>
  <si>
    <t>47°37'56.5"N</t>
  </si>
  <si>
    <t>122°18'46.7"W</t>
  </si>
  <si>
    <t>47°37'56.6"N</t>
  </si>
  <si>
    <t>47°38'05.3"N</t>
  </si>
  <si>
    <t>122°18'49.5"W</t>
  </si>
  <si>
    <t>47°39'58.9"N</t>
  </si>
  <si>
    <t>122°18'53.1"W</t>
  </si>
  <si>
    <t>47°337'56.5"N</t>
  </si>
  <si>
    <t>Plachy, Wencel Henry</t>
  </si>
  <si>
    <t>Pomeroy, Halsey Beecher</t>
  </si>
  <si>
    <t>Scurry, John George N. "Jack"</t>
  </si>
  <si>
    <t>Thomson, Reginald Heber</t>
  </si>
  <si>
    <t>Gravestone in Lake View Cemetery, Seattle, WA.  Wash. U. S. Deputy Mineral Surveyor.  JCO</t>
  </si>
  <si>
    <t>Whitworth, George Frederick</t>
  </si>
  <si>
    <t>Gravestone in Lake View Cemetery, Seattle, WA.  Wash. U. S. Deputy Surveyor and Clerk.  JCO</t>
  </si>
  <si>
    <t>47°38'00.9"N</t>
  </si>
  <si>
    <t>122°18'54.7"W</t>
  </si>
  <si>
    <t>47°38'02.7"N</t>
  </si>
  <si>
    <t>122°19'01.8"W</t>
  </si>
  <si>
    <t>47°38'04.3"N</t>
  </si>
  <si>
    <t>122°18'59.5"W</t>
  </si>
  <si>
    <t>122°18'59.6"W</t>
  </si>
  <si>
    <t>44º59'23.1"N</t>
  </si>
  <si>
    <t>122º55'46.3"W</t>
  </si>
  <si>
    <t>O'Neel, Albert C.</t>
  </si>
  <si>
    <t>Gravestone of Albert C. O'Neel, Wash U. S. Deputy Surveyor</t>
  </si>
  <si>
    <t>45°27'41.6"N</t>
  </si>
  <si>
    <t>122°33'11.1"W</t>
  </si>
  <si>
    <t>Park</t>
  </si>
  <si>
    <t>Whatcom Lake</t>
  </si>
  <si>
    <t>Park Road</t>
  </si>
  <si>
    <r>
      <t>48</t>
    </r>
    <r>
      <rPr>
        <sz val="10"/>
        <color indexed="8"/>
        <rFont val="Times New Roman"/>
        <family val="1"/>
      </rPr>
      <t>°</t>
    </r>
    <r>
      <rPr>
        <sz val="10"/>
        <color indexed="8"/>
        <rFont val="Calibri"/>
        <family val="2"/>
      </rPr>
      <t>40'31.1"N</t>
    </r>
  </si>
  <si>
    <t>48°40'25.6"N</t>
  </si>
  <si>
    <t>122°15'59.4"W</t>
  </si>
  <si>
    <t>122°15'46.6"W</t>
  </si>
  <si>
    <t>Patterson Street</t>
  </si>
  <si>
    <t>44°02'53.0"N</t>
  </si>
  <si>
    <t>122°05'01.1"W</t>
  </si>
  <si>
    <t>Pengra Mountain</t>
  </si>
  <si>
    <t>Pengra, OR</t>
  </si>
  <si>
    <t>Hill named for Bynon J. Pengra, Surveyor General of Oregon, Oreg. U. S. Deputy Surveyor.  Position from Google Earth.  JCO</t>
  </si>
  <si>
    <t>County Road named for Bynon J. Pengra, Surveyor General of Oregon, Oreg. U. S. Deputy Surveyor.  Position from Google Earth.  JCO</t>
  </si>
  <si>
    <t>Covered Bridge named for Bynon J. Pengra, Surveyor General of Oregon, Oreg. U. S. Deputy Surveyor.  Position from Google Earth.  JCO</t>
  </si>
  <si>
    <t>Jameson, William</t>
  </si>
  <si>
    <t>Penland, John Roscoe</t>
  </si>
  <si>
    <t>Albany, OR</t>
  </si>
  <si>
    <t>Gravestone of John Roscoe Penland, Wash. U. S. Deputy Surveyor.  Position from Billion Graves. JCO</t>
  </si>
  <si>
    <t>44°37'47.3"N</t>
  </si>
  <si>
    <t>123°07'20.1"W</t>
  </si>
  <si>
    <t>Gravesite of William Jameson, Wash. U. S. Deputyy Surveyor, no marker.  By B. J. Williams</t>
  </si>
  <si>
    <t>48°44'58.8"N</t>
  </si>
  <si>
    <t>122°26'39.7"W</t>
  </si>
  <si>
    <t>Phoenix, Charles Edward</t>
  </si>
  <si>
    <t>48°44'52.8"N</t>
  </si>
  <si>
    <r>
      <t>122</t>
    </r>
    <r>
      <rPr>
        <sz val="10"/>
        <color indexed="8"/>
        <rFont val="Times New Roman"/>
        <family val="1"/>
      </rPr>
      <t>°</t>
    </r>
    <r>
      <rPr>
        <sz val="10"/>
        <color indexed="8"/>
        <rFont val="Calibri"/>
        <family val="2"/>
      </rPr>
      <t>26'30.4"W</t>
    </r>
  </si>
  <si>
    <t>Dubois, Nathaniel E.</t>
  </si>
  <si>
    <t>44°37'50"N</t>
  </si>
  <si>
    <t>123°07'30.2"W</t>
  </si>
  <si>
    <t>Wash. U. S. Deputy Mineral Surveyor.  B. J. Williams</t>
  </si>
  <si>
    <t>Road named for Charles M. Park, U. S. Compassman.  JCO.  Position from Google Earth</t>
  </si>
  <si>
    <t>Former town named for Charles M. Park, U. S. Compassman.  JCO.  Position from Google Earth</t>
  </si>
  <si>
    <t>Newton Clark gravestone</t>
  </si>
  <si>
    <t>Hood River, OR</t>
  </si>
  <si>
    <t>Frankton Cemetery</t>
  </si>
  <si>
    <t>Ezra L. Smith Building</t>
  </si>
  <si>
    <t>Ezra L. Smith House</t>
  </si>
  <si>
    <t>43°57'03"N</t>
  </si>
  <si>
    <t>122°50'01"W</t>
  </si>
  <si>
    <t>45°41'32.3"N</t>
  </si>
  <si>
    <t>121°31'29.6"W</t>
  </si>
  <si>
    <t>45°42'27.5"N</t>
  </si>
  <si>
    <t>121°33'36.0"W</t>
  </si>
  <si>
    <t>45°42'30.1"N</t>
  </si>
  <si>
    <t>121°30'57.8"W</t>
  </si>
  <si>
    <t>45°42'31.5"N</t>
  </si>
  <si>
    <t>121°30'47.4"W</t>
  </si>
  <si>
    <t>122°19'00.6"W</t>
  </si>
  <si>
    <t>47°38'02.2"N</t>
  </si>
  <si>
    <t>Plummer Peak</t>
  </si>
  <si>
    <t>Pierce County</t>
  </si>
  <si>
    <t>46°45'11.8"N</t>
  </si>
  <si>
    <t>121°44'22"W</t>
  </si>
  <si>
    <t>Davenport, Homer C.</t>
  </si>
  <si>
    <t>Silverton, OR</t>
  </si>
  <si>
    <t>45°00'19.9"N</t>
  </si>
  <si>
    <t>45°00'17.2"N</t>
  </si>
  <si>
    <t>122°46'53.2"W</t>
  </si>
  <si>
    <t>122°46'59.3"W</t>
  </si>
  <si>
    <t>Mural in Silverton, Oregon on Homer Davenport, son of Timothy Davenport, Oreg. U. S. Deputy Surveyor and Wash. Compassman</t>
  </si>
  <si>
    <t>45°32'15.5"N</t>
  </si>
  <si>
    <t>122°37'37.3"W</t>
  </si>
  <si>
    <t>Home of Harold A. Rands from at least 1938-1952.  From Google Earth.  JCO</t>
  </si>
  <si>
    <t>Reed Building, built by Thomas M. Reed in 1891, Wash Chief Clerk and USDS, JCO</t>
  </si>
  <si>
    <t>47°02'36.3"N</t>
  </si>
  <si>
    <t>122°53'59.7"W</t>
  </si>
  <si>
    <t>Campbell, William E.</t>
  </si>
  <si>
    <t>Wasco County, OR</t>
  </si>
  <si>
    <t>45°31'08.1"N</t>
  </si>
  <si>
    <t>121°07'13.1"W</t>
  </si>
  <si>
    <t>Brock, Columbus</t>
  </si>
  <si>
    <t>Sherman County, OR</t>
  </si>
  <si>
    <t>She</t>
  </si>
  <si>
    <t>Tombstone in Eight Mile Cemetery.  Oreg U. S. Deputy Surveyor.  JCO</t>
  </si>
  <si>
    <t>Tombstone of Columbus Brock ini Sunrise Cemetery, Wasco, OR.  Wash. Compassman.  JCO</t>
  </si>
  <si>
    <t>Berry, Thomas Frank</t>
  </si>
  <si>
    <t>Milton Freewater, OR</t>
  </si>
  <si>
    <t>Uma</t>
  </si>
  <si>
    <t>45°55'58"N</t>
  </si>
  <si>
    <t>118°22'20.6"W</t>
  </si>
  <si>
    <t>Aso</t>
  </si>
  <si>
    <t>Swain, Joseph Dustin "J"</t>
  </si>
  <si>
    <t>46°24'31.5"N</t>
  </si>
  <si>
    <t>117°05'00"W</t>
  </si>
  <si>
    <t>House of Harold A. Rands.  Wash, ID, OR USDS.  JCO</t>
  </si>
  <si>
    <t>Chenoweth Elementary School</t>
  </si>
  <si>
    <t>121°13'18"W</t>
  </si>
  <si>
    <t>45°3'731"N</t>
  </si>
  <si>
    <t>Cathcart, Simon Bolivar</t>
  </si>
  <si>
    <t>Coos Bay, OR</t>
  </si>
  <si>
    <t>Coo</t>
  </si>
  <si>
    <t>46°22'33.5"N</t>
  </si>
  <si>
    <t>124°04'48.8"W</t>
  </si>
  <si>
    <t>Mount Cathcart</t>
  </si>
  <si>
    <t>43°21'04.4"N</t>
  </si>
  <si>
    <t>123°58'57.7"W</t>
  </si>
  <si>
    <t>Coos County, OR</t>
  </si>
  <si>
    <t>Mount Bolivar</t>
  </si>
  <si>
    <t>123°50'11.5"W</t>
  </si>
  <si>
    <t>42°47'28.8"N</t>
  </si>
  <si>
    <t>Trutch, Joseph William</t>
  </si>
  <si>
    <t>Victoria, B. C.</t>
  </si>
  <si>
    <t>England</t>
  </si>
  <si>
    <t>Somerset</t>
  </si>
  <si>
    <t>Lydearn St. Lawrence, Somerset, England</t>
  </si>
  <si>
    <t>03°14'46.0"W</t>
  </si>
  <si>
    <t>Trutch, John</t>
  </si>
  <si>
    <t>Willett, Somerset, England</t>
  </si>
  <si>
    <t>Gravestone of Marion P. McCoy in Hollywood Cemetery, Tallapoosa, GA.  JCO</t>
  </si>
  <si>
    <t>Tombstone of Clarence Lotario Nelson, Wash. U. S. Surveyor.  JCO</t>
  </si>
  <si>
    <t>Willett House where John Trutch lived form 1897-1904 when he died.  Joseph Trutch lived there in 1901.  Oreg. And Wash. U. S. Deputy Surveyor.  JCO from Google Earth.</t>
  </si>
  <si>
    <t>Hartstow Manor where Joseph W. Trutch was living when he died in 1904.  Oreg U. S. Deputy Surveyor.  JCO from Google Eaarth.</t>
  </si>
  <si>
    <t>51°0'4'54.3"N</t>
  </si>
  <si>
    <t>51°06'12.7"N</t>
  </si>
  <si>
    <t>3°16'19.6"W</t>
  </si>
  <si>
    <t>51°06'17.6"N</t>
  </si>
  <si>
    <t>3°17'35.2"W</t>
  </si>
  <si>
    <t>Clawton, Devon England</t>
  </si>
  <si>
    <t>Gravesite of John Trutch, Oreg. And Wash U. S. Deputy Surveyor.  Google Earth position of church surrounded by small cemetery where John and Zoe Trutch are buried.  JCO</t>
  </si>
  <si>
    <t>Devon</t>
  </si>
  <si>
    <t>4°20'36"W</t>
  </si>
  <si>
    <t>50°46'09.8"N</t>
  </si>
  <si>
    <t>Home of Albert C. O'Neel, Oreg. And Wash. U. S. Deputy Surveyor</t>
  </si>
  <si>
    <t>45°32'16.4"N</t>
  </si>
  <si>
    <t>122°39'54.7"W</t>
  </si>
  <si>
    <t>Maxon, Hamilton J. G.</t>
  </si>
  <si>
    <t>Eagle, ID</t>
  </si>
  <si>
    <t>Ada</t>
  </si>
  <si>
    <t>Victoria</t>
  </si>
  <si>
    <t>Pope, Thomas Albert</t>
  </si>
  <si>
    <t>Hall, John K.</t>
  </si>
  <si>
    <t>Tilton, Isabella Hanson Adams</t>
  </si>
  <si>
    <t>Tombstone of Isabella Hanson Adams Tilton, wife of James Tilton, Wash. Surveyor General, at Old Burying Ground, Victoria, B. C.</t>
  </si>
  <si>
    <t>48°24'44.0"N</t>
  </si>
  <si>
    <t>123°20'23.1"W</t>
  </si>
  <si>
    <t>48°2444.7</t>
  </si>
  <si>
    <t>48°25'22.8"N</t>
  </si>
  <si>
    <t>123°21'33.5"W</t>
  </si>
  <si>
    <t>48°24'40.1"N</t>
  </si>
  <si>
    <t>123°20'22.7"W</t>
  </si>
  <si>
    <t>123°20'19.5"W</t>
  </si>
  <si>
    <t>gravesite of Thomas Albert Pope in ross Bay Cemetery, Victoria, B. C.   ±50 ft.  Marker unknown. From Google Earth, JCO.</t>
  </si>
  <si>
    <t>Tombstone of Joseph W. Trutch and his wife Julia at Ross By Cemetery, Victoria, B. C.  ±50 ft.  From Google Earth.  JCO</t>
  </si>
  <si>
    <t>Gravvesite of John K. Hall, Wash. U. S. Deputy Surveyor and Chief Clerk.  From Google Earth, center os small cemetery.   ±100 ft.  JCO</t>
  </si>
  <si>
    <t>Tilton, James</t>
  </si>
  <si>
    <t>Georgetown, D. C.</t>
  </si>
  <si>
    <t>38°54'40.3"N</t>
  </si>
  <si>
    <t>77°03'18.7"W</t>
  </si>
  <si>
    <t>Wilson, Llewellyn A.</t>
  </si>
  <si>
    <t>Boise, Idaho</t>
  </si>
  <si>
    <t>Howe, Henry S.</t>
  </si>
  <si>
    <t>Named for George Hubert Belden, Chief Clerk in the OR Surveyor General's Office.  Position from Google Earth + - 50 ft..  JCO</t>
  </si>
  <si>
    <t>Residence of a Washington U. S. Special Examiner of Surveys in 1921, Head of MT GLO 1911-1937.  From Google Earth.  JCO</t>
  </si>
  <si>
    <t xml:space="preserve">ID </t>
  </si>
  <si>
    <t>Baldwin, Layton S.</t>
  </si>
  <si>
    <t>Cartee, Lafayette</t>
  </si>
  <si>
    <t>Tombstone of Lafyette Cartee and wife at Pioneer Cemetery, Boise, ID.  From Google Earth.  Wash. And Oreg U. S. Deputy Surveyor, Idaho Surveyor General.  JCO</t>
  </si>
  <si>
    <t>Named for Arthur I. Chapman, a partner of William B. Marye, WA USDS.  JCO</t>
  </si>
  <si>
    <t>43°36'40.5"N</t>
  </si>
  <si>
    <t>43°36'32.8"N</t>
  </si>
  <si>
    <t>116°13'59.6"W</t>
  </si>
  <si>
    <t>43°41'33.2"N</t>
  </si>
  <si>
    <t>116°18'15.6"W</t>
  </si>
  <si>
    <t>43°36'36.0"N</t>
  </si>
  <si>
    <t>116°13'54.7"W</t>
  </si>
  <si>
    <t>43°36'40.59"N</t>
  </si>
  <si>
    <t>116°13'51.9"W</t>
  </si>
  <si>
    <t>Schuele, Louis Frederick "Fred"</t>
  </si>
  <si>
    <t>Portland OR</t>
  </si>
  <si>
    <t>Home of Louis Fred Schuele at 1615 SE 57th Ave., Portland Oregon from 1934 to at least 1954.  Wash U. S. Deputy Surveyor, from Google Earth.  JCO</t>
  </si>
  <si>
    <t>122°36'16.7"W</t>
  </si>
  <si>
    <t>White, William Lewis</t>
  </si>
  <si>
    <t>Oregon city, OR</t>
  </si>
  <si>
    <t>45°20'36.1"N</t>
  </si>
  <si>
    <t>Hungate, Stephen A. D.</t>
  </si>
  <si>
    <t>Mollala, OR</t>
  </si>
  <si>
    <t>122°32'41.8"W</t>
  </si>
  <si>
    <t>Wilson, John Moulder, Brig. Gen</t>
  </si>
  <si>
    <t>West Point Cemetery</t>
  </si>
  <si>
    <t>41°23'58.6"N</t>
  </si>
  <si>
    <t>72°57'59.4"W</t>
  </si>
  <si>
    <t>Tombstone of Brig. Gen. John Moulder Wilson at West Point Cemetery, Wash. Clerk.  From Google Earth, JCO</t>
  </si>
  <si>
    <t>Willis, Nathaniel Parker</t>
  </si>
  <si>
    <t>Gravesite in IOOF Cemetery, Messenger in the Surveyor General's Office, No Marker.  JCO</t>
  </si>
  <si>
    <t>47°00'44.97"N</t>
  </si>
  <si>
    <t>122°53'45.62"W</t>
  </si>
  <si>
    <t>Nicholson, Lawson A.</t>
  </si>
  <si>
    <t>47°10'40.81"N</t>
  </si>
  <si>
    <t>122°29'30.06"W</t>
  </si>
  <si>
    <t>Whitworth, Frederick Harrison "Harry"</t>
  </si>
  <si>
    <t>Gravesite in Lake View Cemetery, Seattle, WA.  Wash. U. S. Deputy Mineral Surveyor.  No Marker.  JCO</t>
  </si>
  <si>
    <t>Stixrud, Martinius</t>
  </si>
  <si>
    <t>Gravesite in Lake View Cemetery.  Wash. U. S. Deputy Surveyor.  No Marker.  JCO</t>
  </si>
  <si>
    <t>47°38'03.62"N</t>
  </si>
  <si>
    <t>122°18'57.53"W</t>
  </si>
  <si>
    <t>Richardson, Samuel H.</t>
  </si>
  <si>
    <t>Gravestone in Lake View Cemetery.  Wash. U. S. Deputy Surveyor and Wash. U. S. Deputy Miineral Surveyor.  JCO</t>
  </si>
  <si>
    <t>47°37'59.86"N</t>
  </si>
  <si>
    <t>122°18'53.5"W</t>
  </si>
  <si>
    <t>Ballard, Charles Henry</t>
  </si>
  <si>
    <t>Tombstone in Evergreen Washelli Cemetery.  Wash. U. S. Deputy Mineral Surveyor.  JCO</t>
  </si>
  <si>
    <t>47°42'38.35"N</t>
  </si>
  <si>
    <t>122°20'23.82"W</t>
  </si>
  <si>
    <t>Frater, Archibald W.</t>
  </si>
  <si>
    <t>Tombstone in Evergreen Washelli Cemetery.  Wash. U. S. Deputy Surveyor.  JCO</t>
  </si>
  <si>
    <t>47°42'42.1"N</t>
  </si>
  <si>
    <t>Valentine, Albert L.</t>
  </si>
  <si>
    <t>47°42'38.4"N</t>
  </si>
  <si>
    <t>122°20'28.5"W</t>
  </si>
  <si>
    <t>Niles, Hutson Perry</t>
  </si>
  <si>
    <t>Gravestone in GAR Cemetery.  Wash U. S. Deputy Surveyor.  JCO</t>
  </si>
  <si>
    <t>47°58'19.4"N</t>
  </si>
  <si>
    <t>47°55'14.5"N</t>
  </si>
  <si>
    <t>122°06'57.2"W</t>
  </si>
  <si>
    <t>47°55'17"N</t>
  </si>
  <si>
    <t>122°06'59.6"W</t>
  </si>
  <si>
    <t>122°07'01.0"W</t>
  </si>
  <si>
    <t>Coe, Alfred Byron</t>
  </si>
  <si>
    <t>Gravestone in Evergreen Washelli Cemetery.  Wash. U. S. Deputy Surveyor.  JCO</t>
  </si>
  <si>
    <t>Gravestone of Albro Burr Gardner in Evergreen Washelli Cemetery, Seattle, WA.  JCO</t>
  </si>
  <si>
    <t>47°42'41.0"N</t>
  </si>
  <si>
    <t>122°20'46.8"W</t>
  </si>
  <si>
    <t>Jeffery, James C.</t>
  </si>
  <si>
    <t>47°42'49.63"N</t>
  </si>
  <si>
    <t>122°20'49.0"W</t>
  </si>
  <si>
    <t>Ide, Clarence W.</t>
  </si>
  <si>
    <t>Gravestone in Evergreen Washelli Cemetery.  Wash. U. S. Special Examiner of Surveys.  JCO</t>
  </si>
  <si>
    <t>47°42'44.0"N</t>
  </si>
  <si>
    <t>122°20'31.2"W</t>
  </si>
  <si>
    <t>Dimock, Arthur H.</t>
  </si>
  <si>
    <t>47°42'47.46"N</t>
  </si>
  <si>
    <t>122°20'44.31"W</t>
  </si>
  <si>
    <t>Kingston, William P.</t>
  </si>
  <si>
    <t>Gravestone in Mount Pleasant Cemetery, Seattle, WA.  JCO</t>
  </si>
  <si>
    <t>Gravestone in Evergreen Washelli Cemetery.  Wash. U. S. Deputy Surveyor. JCO</t>
  </si>
  <si>
    <t>47°42'46.5"N</t>
  </si>
  <si>
    <t>122°20'49.6"W</t>
  </si>
  <si>
    <t>Whitton, William R.</t>
  </si>
  <si>
    <t>Gravesite in Evergreen Washelli Cemetery.  Wash. U. S. Deputy Surveyor.  No Marker.  JCO</t>
  </si>
  <si>
    <t>47°42'39.25"N</t>
  </si>
  <si>
    <t>122°20'42.92"W</t>
  </si>
  <si>
    <t>47°42'44.4"N</t>
  </si>
  <si>
    <t>122°20'48.8"W</t>
  </si>
  <si>
    <t>Galbraith, Isaac McFarland "Mack"</t>
  </si>
  <si>
    <t>122°21'56.6"W</t>
  </si>
  <si>
    <t>Gravesite in Mount Pleasant Cemetery.  Wash. U. S. Deputy Surveyor.  No writing on marker.  Tom Silliman.</t>
  </si>
  <si>
    <t>Grimm, Samuel Edward</t>
  </si>
  <si>
    <t>122°59'04.67"W</t>
  </si>
  <si>
    <t>46°43'44.61"N</t>
  </si>
  <si>
    <t>Tombstone in Riverview Cemetery.  Wash. U. S. Deputy Surveyor and U. S. Deputy Mineral Surveyor.  JCO</t>
  </si>
  <si>
    <t>Gravesite of Ernst C. Bechley in Claquato Cemetery, Chehalis, WA. JCO</t>
  </si>
  <si>
    <t>Smith, Isaac Williams</t>
  </si>
  <si>
    <t>Ridgefield, WA</t>
  </si>
  <si>
    <t>122°38'35.2"W</t>
  </si>
  <si>
    <t>45°4'743.0"N</t>
  </si>
  <si>
    <t>Marker commemorating Isaac W. Smith at the Jefferson Davis Memorial Park.  Wash. U. S. Deputy Surveyor</t>
  </si>
  <si>
    <t>122°40'38.6"W</t>
  </si>
  <si>
    <t>45°07'25.0"N</t>
  </si>
  <si>
    <t>Fort, Edwin James</t>
  </si>
  <si>
    <t>Menands, NY</t>
  </si>
  <si>
    <t>42°42'25.6"N</t>
  </si>
  <si>
    <t>73°44'02.5"W</t>
  </si>
  <si>
    <t>Clerk in the Surveyor General's Office in Washington State.  Position from Google Earth, center of Section 102, JCO</t>
  </si>
  <si>
    <t>Byers, William Newton</t>
  </si>
  <si>
    <t>Denver, CO</t>
  </si>
  <si>
    <t>Gravestone of William Newton Byers, Wash. And Oreg. Compassman.  From Billion Graves.  JCO</t>
  </si>
  <si>
    <t>Benson, John Adelbet</t>
  </si>
  <si>
    <t>Oakland, CA</t>
  </si>
  <si>
    <t>Tombstone of John Adelbert Benson, WA and CA Deputy Surveyor.  From Google Earth.  JCO</t>
  </si>
  <si>
    <t>39°42'26.7"N</t>
  </si>
  <si>
    <t>104°53'59.2"W</t>
  </si>
  <si>
    <t>37°50'02.2"N</t>
  </si>
  <si>
    <t>122°14'42.2"W</t>
  </si>
  <si>
    <t>Clements, Ruben E.</t>
  </si>
  <si>
    <t>San Antonio, TS</t>
  </si>
  <si>
    <t>Clark County, SD</t>
  </si>
  <si>
    <t>Tombstone of Ruben E Clements, Wash. U. S. Deputy Surveyor.  From Billion Graves.  JCO</t>
  </si>
  <si>
    <t>TX</t>
  </si>
  <si>
    <t>29°25'14.9"N</t>
  </si>
  <si>
    <t>98°28'08.3"W</t>
  </si>
  <si>
    <t>Dunn, Harvey</t>
  </si>
  <si>
    <t>Zillah, WA</t>
  </si>
  <si>
    <t>Yak</t>
  </si>
  <si>
    <t>Flood, Francis Blaine</t>
  </si>
  <si>
    <t>37°49'55.8"N</t>
  </si>
  <si>
    <t>122°14'25.9"W</t>
  </si>
  <si>
    <t>Tombstone of Francis Blaine Flood in Mountain View Cemetery, Oakland, CA.  From Billion Graves.  JCO</t>
  </si>
  <si>
    <t>Knowlton, Abner L.</t>
  </si>
  <si>
    <t>Miami, FL</t>
  </si>
  <si>
    <t>FL</t>
  </si>
  <si>
    <t>25°47'35.4"N</t>
  </si>
  <si>
    <t>80°11'27.6"W</t>
  </si>
  <si>
    <t>Port Angeles</t>
  </si>
  <si>
    <t>Creek named after Warriner E. Smith, U. S. Deputy Surveyor. Since renamed to Valley Creek.  Position from Google Earth.  JCO</t>
  </si>
  <si>
    <t>Clm</t>
  </si>
  <si>
    <t>Norman's Creek</t>
  </si>
  <si>
    <t>Warriner's Creek</t>
  </si>
  <si>
    <t>Creek named after Norman RE. Smith, Wash. Compassman. Since renamed to Peabody Creek.  Position from Google Earth.  JCO</t>
  </si>
  <si>
    <t>48°06'50.9"N</t>
  </si>
  <si>
    <t>122°25'45.3"W</t>
  </si>
  <si>
    <t>48°07'04.7"N</t>
  </si>
  <si>
    <t>122°26'27"W</t>
  </si>
  <si>
    <t>123°01'29.2"W</t>
  </si>
  <si>
    <t>Stearns Creek</t>
  </si>
  <si>
    <t>Stearns Road</t>
  </si>
  <si>
    <t>Names for Henry Noble Stearns, WA U. S. Deputy Surveyor.  Position from Google Earth.  JCO</t>
  </si>
  <si>
    <t>123°01'12.9"W</t>
  </si>
  <si>
    <t>46°38'15"N</t>
  </si>
  <si>
    <t>46°38'40.8"N</t>
  </si>
  <si>
    <t>123°01'14.3"W</t>
  </si>
  <si>
    <t>Gravestone at Mountainview Cemetery. Lakewood, WA, Wash. U. S. Deputy Surveyor.  JCO</t>
  </si>
  <si>
    <t>Gravesite in Tacoma Cemetery, Tacvoma, WA, no marker, USDMS in Wash., JCO</t>
  </si>
  <si>
    <t>Stearns Hill Road</t>
  </si>
  <si>
    <t>Adna, WA</t>
  </si>
  <si>
    <t>46°39'49.3"N</t>
  </si>
  <si>
    <t>123°08'29.5"W</t>
  </si>
  <si>
    <t>Campbell, Alexander R.</t>
  </si>
  <si>
    <t>Gravesite in Bayview Cemetery, Bellingham, WA.  Wash. U. S. Deputy Surveyor.  Position from Google Earth. JCO</t>
  </si>
  <si>
    <t>48°44'53.6"N</t>
  </si>
  <si>
    <t>122°26'37.3"W</t>
  </si>
  <si>
    <t>Stewart Avenue</t>
  </si>
  <si>
    <t>Puyallup, Wa</t>
  </si>
  <si>
    <t>Named for James Potter Stewart, Wash. U. S. Deputy Surveyor.  Position from Google Earth</t>
  </si>
  <si>
    <t>WA°°</t>
  </si>
  <si>
    <t>47°11'34.8"N</t>
  </si>
  <si>
    <t>122°17'34.8"W</t>
  </si>
  <si>
    <t>J. P. Stewart Elementary School</t>
  </si>
  <si>
    <t>47°11'37.1"N</t>
  </si>
  <si>
    <t>122°17'19.2"W</t>
  </si>
  <si>
    <t>Meeker Street</t>
  </si>
  <si>
    <t>Named fro Ezra Meeker, Wash. U. S. Deputy Surveyor.  Position from Google Earth.  JCO</t>
  </si>
  <si>
    <t>47°11'27.3"N</t>
  </si>
  <si>
    <t>122°17'31.6"W</t>
  </si>
  <si>
    <t>Lang, William Alexander</t>
  </si>
  <si>
    <t>Gravestone at Masonic Cemetery, Tumwater, WA.  Messenger in the Wash. Surveyor General's Office,  Poition from Google Earth.  JCO</t>
  </si>
  <si>
    <t>47°00'51.4"N</t>
  </si>
  <si>
    <t>122°53'49.2"W</t>
  </si>
  <si>
    <t>Home at 431 Union Avenue in 1912, Olympia Washington</t>
  </si>
  <si>
    <t>47°022'0.8"N</t>
  </si>
  <si>
    <t>122°53'48.6"W</t>
  </si>
  <si>
    <t>47°39'53.6"N</t>
  </si>
  <si>
    <t>122°20'20.2"W</t>
  </si>
  <si>
    <t>Stocking, George Carter</t>
  </si>
  <si>
    <t>Home of George C. Stocking in Seattle from 1903-1927 at 1613 N 50th Ave.  U. S. Deputy Surveyor.  From Google Earth.  JCO</t>
  </si>
  <si>
    <t>Stout, Ray Lewis</t>
  </si>
  <si>
    <t>Home of Ray Lewis Stout at 1715 SE 58th Ave., Portland OR.  Wash Compassman, Oreg. U. S. Deputy Surveyor.  From Google Earth.  JCO</t>
  </si>
  <si>
    <t>45°30'37.4"N</t>
  </si>
  <si>
    <t>122°36'13.2"W</t>
  </si>
  <si>
    <t>45°30'39.4"N</t>
  </si>
  <si>
    <t>Stretch, Richard Harper</t>
  </si>
  <si>
    <t>Home of Richard Harper Stretch from 1910-15, Seattle, Wash.  Position from Google Earth.  JCO</t>
  </si>
  <si>
    <t>47°34'48.5"N</t>
  </si>
  <si>
    <t>122°22'39.9"W</t>
  </si>
  <si>
    <t>47°34'47.8"N</t>
  </si>
  <si>
    <t>122°22'42"W</t>
  </si>
  <si>
    <t>Home of Richard Harper Stretch from 1915-26 at 2657 37th Ave., Seattle, Wash.  Position from Google Earth.  JCO</t>
  </si>
  <si>
    <t>Sweitzer, Nelson Bowman</t>
  </si>
  <si>
    <t>San Francisco, CA</t>
  </si>
  <si>
    <t>Symington, Robert Brown</t>
  </si>
  <si>
    <t>Home of Robert Brown Symington in 1907, 228 Liberty, Wash U. S. Deputy Mineral Surveyor.  JCO</t>
  </si>
  <si>
    <t>Pasadena, CA</t>
  </si>
  <si>
    <t>Home of Robert Brown Symington in 1907, 629 Fillmore, Wash U. S. Deputy Mineral Surveyor.  JCO</t>
  </si>
  <si>
    <t>34°08'17"N</t>
  </si>
  <si>
    <t>118°06'44.3"W</t>
  </si>
  <si>
    <t>37°45'27"N</t>
  </si>
  <si>
    <t>122°25'35.1"W</t>
  </si>
  <si>
    <t>37°46'31.5"N</t>
  </si>
  <si>
    <t>122°25'52.9"W</t>
  </si>
  <si>
    <t>Temple, Major Samuel</t>
  </si>
  <si>
    <t>38°54'17.7"N</t>
  </si>
  <si>
    <t>77°01'10.9"W</t>
  </si>
  <si>
    <t>Gravesite of James Tilton at Oak Hill Cemetery, Wash. Surveyor General,  ± 30ft.  Location from Google Earth.  JCO</t>
  </si>
  <si>
    <t>Historic Marker for the Initial Point of the Qualla Indian Boundary by Major Samuel Temple in 1876.  Wash. U. S. Deputy Surveyor.  Postion from Google Earth.  JCO</t>
  </si>
  <si>
    <t>NC</t>
  </si>
  <si>
    <t>35°29'44.6"N</t>
  </si>
  <si>
    <t>83°09'23.3"W</t>
  </si>
  <si>
    <t>122°29'4.0"W</t>
  </si>
  <si>
    <t xml:space="preserve"> 48°56'17.6"N</t>
  </si>
  <si>
    <t>Tombstone in Lynden Cemetery.  Wash. USDS.  From Google Earth.  JCO</t>
  </si>
  <si>
    <t>Thoma, Joseph C.</t>
  </si>
  <si>
    <t>38°56'55.7"N</t>
  </si>
  <si>
    <t>77°02'17.4"W</t>
  </si>
  <si>
    <t>Thian, Prosper E.</t>
  </si>
  <si>
    <t>St. Paul, MN</t>
  </si>
  <si>
    <t>93°08'39.4"W</t>
  </si>
  <si>
    <t>Home of Prosper E. Thian at 1043 Liinwood Ave., St. Paul, MN from 1908-1955.  Wash. U. S. Deputy Surveyor.  Position from Googel Earth.  JCO</t>
  </si>
  <si>
    <t>Home of Major Samuel Temple in 1896 at 1119 6th St. NW, Washington, D. C.   Wash. U. S. Deputy Surveyor.  Position from Google Earth.  JCO</t>
  </si>
  <si>
    <t>Home of Joseph C.Thoma in 1930-38 at 4811 Blagden Ave. NW, Washington, D. C.  Wash. And Oreg. Special Examiner of Surveys.  Position from Google Earth.  JCO</t>
  </si>
  <si>
    <t>Riddell, George X.</t>
  </si>
  <si>
    <t>Lake Forest Park, WA</t>
  </si>
  <si>
    <t>47°44'21.8"N</t>
  </si>
  <si>
    <t>122°17'34.6"W</t>
  </si>
  <si>
    <t>Crypt in Acacia Mausoleum.  Wash. U. S. Deputy Surveyor.  Position from Google Earth.  JCO</t>
  </si>
  <si>
    <t>Owens, Henry K.</t>
  </si>
  <si>
    <t>Niche in Acacia Mausoleum.  Wash. U. S. Deputy Surveyor.  Position from Google Earth.  JCO</t>
  </si>
  <si>
    <t>47°44'22.9"N</t>
  </si>
  <si>
    <t>122°17'32"W</t>
  </si>
  <si>
    <t>Ballard, William Rankin</t>
  </si>
  <si>
    <t>47°44'22.2"N</t>
  </si>
  <si>
    <t>122°17'33.5"W</t>
  </si>
  <si>
    <t>Anderson, Charles McCay</t>
  </si>
  <si>
    <t>Gravestone in Acacia Memorial Park and Mausoleum.  WA U. S. Deputy Surveyor and U. S. Deputy Mineral Surveyor.  JCO</t>
  </si>
  <si>
    <t>47°44'19.5"N</t>
  </si>
  <si>
    <t>122°17'43.1"W</t>
  </si>
  <si>
    <t>Gray, Albert Howard</t>
  </si>
  <si>
    <t>Gravestone in Acacia Memorial Park and Mausoleum.  WA U. S. Deputy Surveyor</t>
  </si>
  <si>
    <t>47°44'14.9"N</t>
  </si>
  <si>
    <t>122°17'34.1"W</t>
  </si>
  <si>
    <t>Corlett, Bertram E.</t>
  </si>
  <si>
    <t>Gravestone in Acacia Memorial Park and Mausoleum.  Wash. U. S. Deputy Mineral Surveyor.  JCO</t>
  </si>
  <si>
    <t>47°44'14"N</t>
  </si>
  <si>
    <t>122°17'37.5"W</t>
  </si>
  <si>
    <t>Fleming, Bessie Lee</t>
  </si>
  <si>
    <t>Gravestone in Acacia Memorial Park and Mausoleum.  Wash. Clerk in the Surveyor General's Office.  JCO</t>
  </si>
  <si>
    <t>47°44'13.4"N</t>
  </si>
  <si>
    <t>122°17'37.2"W</t>
  </si>
  <si>
    <t>Hauschild, Otho Orlando</t>
  </si>
  <si>
    <t>Kent, WA</t>
  </si>
  <si>
    <t>Gravestone in Hillcrest Burial Park.  Wash. U. S. Deputy Surveyor.  JCO</t>
  </si>
  <si>
    <t>47°22'15.4"N</t>
  </si>
  <si>
    <t>122°12'58.2"W</t>
  </si>
  <si>
    <t>Archer, Finch R.</t>
  </si>
  <si>
    <t>Gravestone in Hillcrest Burial Park.  Wash. U. S. Indian Allotting Agent.  JCO</t>
  </si>
  <si>
    <t>47°22'13.9"N</t>
  </si>
  <si>
    <t>122°12'57.3"W</t>
  </si>
  <si>
    <t>Tombstonne in Lake View Cemetery, Seattle, WA.  Wash. U. S. Deputy Surveyor.  JCO</t>
  </si>
  <si>
    <t>Swan, William A.</t>
  </si>
  <si>
    <t>Fri</t>
  </si>
  <si>
    <t>47°00'54.7"N</t>
  </si>
  <si>
    <t>122°53'45"W</t>
  </si>
  <si>
    <t>Naden, George Frederick Smith</t>
  </si>
  <si>
    <t>Gravestone at Masonic Cemetery, Wash Clerk in the Surveyor General's Office.  JCO</t>
  </si>
  <si>
    <t>47°00'57.7"N</t>
  </si>
  <si>
    <t>122°53'46.2"W</t>
  </si>
  <si>
    <t>Allen, Byron H.</t>
  </si>
  <si>
    <t>Grave marker at Masonic Cemetery.  Wash. Clerk in the Surveyor General's Office.  JCO</t>
  </si>
  <si>
    <t>122°53'53.2"W</t>
  </si>
  <si>
    <t>47°00'55.3"N</t>
  </si>
  <si>
    <t>Porter, Nathan S.</t>
  </si>
  <si>
    <t>Gravestone at IOOF Cemetery, Wash Clerk in the Surveyor General's Office, JCO</t>
  </si>
  <si>
    <t>122°53'50.1"W</t>
  </si>
  <si>
    <t>Broadview-Thomson Elementary School in Seattle, WA.  Wash. U. S. Deputy Mineral Surveyor.  JCO</t>
  </si>
  <si>
    <t>47°43'28.7"N</t>
  </si>
  <si>
    <t>122°21'14.4"W</t>
  </si>
  <si>
    <t>122°18'59.7"W</t>
  </si>
  <si>
    <t>White, Clarence L.</t>
  </si>
  <si>
    <t>Gravesitye in Lake View Cemetery, Seattle, WA.  No Marker. Wash. Compassman.  JCO</t>
  </si>
  <si>
    <t>47°38'04.2"N</t>
  </si>
  <si>
    <t>Briggs, William F.</t>
  </si>
  <si>
    <t>Canyonville, OR</t>
  </si>
  <si>
    <t>Tombstone in Canyonville Cemetery.  Oreg. U. S. Deputy Surveyor.  Position from Billion Graves.  JCO</t>
  </si>
  <si>
    <t>Dou</t>
  </si>
  <si>
    <t>42°56'12.4"N</t>
  </si>
  <si>
    <t>122°16'53.7"W</t>
  </si>
  <si>
    <t>Tweed, John Patterson</t>
  </si>
  <si>
    <t>Gravesiote at Woodbine Cemetery, Puyallup, WA.  Wash. Clerk.  Position from Google Earth.  JCO</t>
  </si>
  <si>
    <t>47°10'11.6"N</t>
  </si>
  <si>
    <t>122°18'10.7"W</t>
  </si>
  <si>
    <t>Van Winkle, Franklin J.</t>
  </si>
  <si>
    <t>Modesto, CA</t>
  </si>
  <si>
    <t>Gravestone in Modesto Cemetery, Modesto, CA.  Wash. and Oreg. U. S. Deputy Surveyor and Special Examiner of Surveys.  Position from Google Earth.  JCO</t>
  </si>
  <si>
    <t>37°58'51.6"N</t>
  </si>
  <si>
    <t>120°58'58.3"W</t>
  </si>
  <si>
    <t>N P</t>
  </si>
  <si>
    <t>Lewiston, ID</t>
  </si>
  <si>
    <t>Briggs, Edson D.</t>
  </si>
  <si>
    <t>Campbell, George Raymond</t>
  </si>
  <si>
    <t>Yakima, WA</t>
  </si>
  <si>
    <t>Tombstone at Tahoma Cemetery, Yakima, WA, Wash. And Oreg. U. S. Deputy Surveyor, Position from Google Earth, JCO</t>
  </si>
  <si>
    <t>46°34'36.8"N</t>
  </si>
  <si>
    <t>120°32'14.1"W</t>
  </si>
  <si>
    <t>120°16'23.8"W</t>
  </si>
  <si>
    <t>46°24'18.9"N</t>
  </si>
  <si>
    <t>Cock, Henry de Lorme</t>
  </si>
  <si>
    <t>Tombstone at Tahoma Cemetery, Yakima, WA, WA U. S. Deputy Surveyor, Postion from Google Earth, JCO</t>
  </si>
  <si>
    <t>Tombstone of Harvey Dunn, Wash. U. S. Deputy Mineral Surveyor.  From Billion Graves.  JCO</t>
  </si>
  <si>
    <t>46°34'24.4"N</t>
  </si>
  <si>
    <t>120°32'15.7"W</t>
  </si>
  <si>
    <t>Greenwalt, David Benton</t>
  </si>
  <si>
    <t>Gravesite at Tahoma Cemetery, Yakima, WA, Compassman, Position from Google Earth, JCO</t>
  </si>
  <si>
    <t>Marble, Hiram Franklin</t>
  </si>
  <si>
    <t>Gravesite at Tahoma Cemetery, Yakima, WA, Wash. U. S. Deputy Surveyor, Position from Google Earth, JCO</t>
  </si>
  <si>
    <t>Wands, Charles G.</t>
  </si>
  <si>
    <t>Gravesite at Tahoma Cemetery, Yakima, WA, Wash. U. S. Deputy Mineral Surveyor, Position from Google Earth, JCO</t>
  </si>
  <si>
    <t>46°34'27.6"N</t>
  </si>
  <si>
    <t>120°32'15.4"W</t>
  </si>
  <si>
    <t>46°34'31.2"N</t>
  </si>
  <si>
    <t>120°32'18.7"W</t>
  </si>
  <si>
    <t>46°34'24.8"N</t>
  </si>
  <si>
    <t>120°32'15.9"W</t>
  </si>
  <si>
    <t>Ward, Charles Clarence</t>
  </si>
  <si>
    <t>Wenatchee, WA</t>
  </si>
  <si>
    <t>Home of Charles Clarence Ward in 1940 at 209 Okanogan Ave.  Wash U. S. Deputy Surveyor.  Position from Google Earth.  JCO</t>
  </si>
  <si>
    <t>120°18'49.6"W</t>
  </si>
  <si>
    <t>47°25'13"N</t>
  </si>
  <si>
    <t>Warner, Edwin Hall</t>
  </si>
  <si>
    <t>Burlingame, California</t>
  </si>
  <si>
    <t>Home at 117 Costa Rica Avenue, Burlingame, California.  Wash. U. S Deputy Mineral Surveyor.  Postion from Google Earth. JCO.</t>
  </si>
  <si>
    <t>122°20'55.8"W</t>
  </si>
  <si>
    <t>37°34'19.4"N</t>
  </si>
  <si>
    <t>Home at 315 Garfield, Hoquiam, WA.  Wash. Compassman.  Position from Google Earth.  JCO</t>
  </si>
  <si>
    <t>46°59'00.2"N</t>
  </si>
  <si>
    <t>123°55'32.6"W</t>
  </si>
  <si>
    <t>Evans, Elwood</t>
  </si>
  <si>
    <t>WA U. S. Deputy Surveyor and U. S. Deputy Mineral Surveyor  Home at 314 E. Nora Avenue, Spokane, WA.  JCO</t>
  </si>
  <si>
    <t>White, Charles A.</t>
  </si>
  <si>
    <t>White Street</t>
  </si>
  <si>
    <t>Named for Charles A. White, Wash. U. S. Deputy Surveyor.  Position from Google Earth.  JCO</t>
  </si>
  <si>
    <t>47°16'27.9"N</t>
  </si>
  <si>
    <t>122°28'12.3"W</t>
  </si>
  <si>
    <t>122°27'45.9"W</t>
  </si>
  <si>
    <t>47°15'05.7"N</t>
  </si>
  <si>
    <t>Mountain named for George H. Linton, Wash U. S. Deputy Mineral Surveyor.  Position from Google Earth.  JCO</t>
  </si>
  <si>
    <t>Named for James Potter Stewart, Wash. U. S. Deputy Surveyor.  Position from Google Earth. JCO</t>
  </si>
  <si>
    <t>Mountain named for Fred G. Plummer, U. S., Surveyor.  Position from Google Earth.  JCO</t>
  </si>
  <si>
    <t>Tombstone  in Tacoma Cemetery.  WA Clerk.  JCO</t>
  </si>
  <si>
    <t>Whitham Road</t>
  </si>
  <si>
    <t>Woodard Bay, WA</t>
  </si>
  <si>
    <t>Named for Robert F. Whitham, Wash. U. S. Deputy Surveyor and Wash. U. S. Deputy Mineral Surveyor.  Position from Googel Earth.  JCO</t>
  </si>
  <si>
    <t>47°07'50"N</t>
  </si>
  <si>
    <t>122°51'05.6"W</t>
  </si>
  <si>
    <t>Home lived in By Robert F. Whitten the last two years of his life at 801 34th Ave., Seattle, WA</t>
  </si>
  <si>
    <t>47°36'33.7"N</t>
  </si>
  <si>
    <t>122°17'22.7"W</t>
  </si>
  <si>
    <t>Whitham, Robert F., farm</t>
  </si>
  <si>
    <t>300 acre farm of Robert F. Whitham on Woodard Bay, WA  Wash. U. S. Deputy Surveyor and Wash. U. S. Deputy Mineral Surveyor.  Position from Google Earth. JCO</t>
  </si>
  <si>
    <t>47°07'48"N</t>
  </si>
  <si>
    <t>122°51'39"W</t>
  </si>
  <si>
    <t>Carr, Henry</t>
  </si>
  <si>
    <t>Rickreall, OR</t>
  </si>
  <si>
    <t>Plk</t>
  </si>
  <si>
    <t>Center of small cemetery whre the tombstone of Nathaniel Ford and his wife Lucinda are located.  It is on private property, permission is required.  Oreg. U. S. Deputy Surveyor. Position from Google Earth.  JCO</t>
  </si>
  <si>
    <t>Ford, Nathaniel</t>
  </si>
  <si>
    <t>44°55"21"N</t>
  </si>
  <si>
    <t>123°12'35"W</t>
  </si>
  <si>
    <t>Wood, Alvinus Brier</t>
  </si>
  <si>
    <t>Home at 1104 Washington Street, Eugene, OR in 1918.  Wash. Special Examiner of Surveys.  Position from Google Earth.  JCO</t>
  </si>
  <si>
    <t>44°02'51.2"N</t>
  </si>
  <si>
    <t>123°06'01.9"W</t>
  </si>
  <si>
    <t>Tombstone.  Oreg. Clerk in the Oregon Surveyor General's Office.  Position from Billion Graves.  JCO</t>
  </si>
  <si>
    <t>San Diego, CA</t>
  </si>
  <si>
    <t>32°43'57.5"N</t>
  </si>
  <si>
    <t>117°07'36.3"W</t>
  </si>
  <si>
    <t>Home of Alvinus Brier Wood at 3141 Maple Street, San Diego, CA.  in 1940.  Wash. Special Examiner of Surveys.  Position from Google Earth.  JCO</t>
  </si>
  <si>
    <t>Wright, Burzilla D.</t>
  </si>
  <si>
    <t>Orting, WA</t>
  </si>
  <si>
    <t>Tombstone of Wash. Survey Examiner.  Position from Google Earth. JCO</t>
  </si>
  <si>
    <t>122°13'32"W</t>
  </si>
  <si>
    <t>47°04'52.8"N</t>
  </si>
  <si>
    <t>Home of Charles A. White at 935 Sprague, Tacoma, WA.  Wash. U. S. Deputy Surveyor, Position from Google Earth.  JCO</t>
  </si>
  <si>
    <t>Young, Robert H.</t>
  </si>
  <si>
    <t>Home of Robert H. Young at 1713 North Prospect Street, Tacoma, WA.  Position from Google Earth.  JCO</t>
  </si>
  <si>
    <t>47°15'55.5"N</t>
  </si>
  <si>
    <t>122°28'08.9"W</t>
  </si>
  <si>
    <t>Gannett, Samuel Stinson</t>
  </si>
  <si>
    <t>Washington, D. C.</t>
  </si>
  <si>
    <t>Home of Samuel Stinson Gannett at 2556 University Place NW, Washington, D. C. from 1900-1938.  Wash U. S. surveyor.  Position from Google Earth.  JCO</t>
  </si>
  <si>
    <t>38°55'22.4"N</t>
  </si>
  <si>
    <t>77°02'02.8"W</t>
  </si>
  <si>
    <t>Wylie, Thomas E.</t>
  </si>
  <si>
    <t>Home lived in by Thomas E. Wylie in 1930 at 5812 McKinley Plance N., Seattle, Position from Google Earth, JCO</t>
  </si>
  <si>
    <t>47°40'16.5"N</t>
  </si>
  <si>
    <t>122°20'08.4"W</t>
  </si>
  <si>
    <t>Gravestone of Samuel E. Grimm at Mountain View Cemetery.  JCO</t>
  </si>
  <si>
    <t>Otis, Ira C.</t>
  </si>
  <si>
    <t>Home of Ira C. Otis from 1882-86 in St. Paul, Wash. Chief Draftsman, Position from Google Earth, JCO</t>
  </si>
  <si>
    <t>47°56'40.3"N</t>
  </si>
  <si>
    <t>93°07'29.2"W</t>
  </si>
  <si>
    <t>Bleakley, John Franklin</t>
  </si>
  <si>
    <t>Port Blakley, WA</t>
  </si>
  <si>
    <t>Gravestone in Port blakely Cemetery, Wash U. S. Deputy Mineral Surveyor.  Position from Billion Graves and Google Earth.  JCO</t>
  </si>
  <si>
    <t>47°36'03.9"N</t>
  </si>
  <si>
    <t>122°31'10.8"W</t>
  </si>
  <si>
    <t>Ball, George W.</t>
  </si>
  <si>
    <t>Gravesite in Morris Hill Cemetery, Boise Idaho.  Oreg Special Examiner of Surveys.  Position from Google Earth.  JCO</t>
  </si>
  <si>
    <t>Simons, Theodore</t>
  </si>
  <si>
    <t>Silver Bow, MT</t>
  </si>
  <si>
    <t>Gravesite of Bertha Simons, the second wife of Theodore Simons at Mt. Moriah Cemetery.  Position from Billion Graves and Google Earth.  JCO</t>
  </si>
  <si>
    <t>45°59'14.2"N</t>
  </si>
  <si>
    <t>112°32'27.8"W</t>
  </si>
  <si>
    <t>46°24'24.2"N</t>
  </si>
  <si>
    <t>117°01'27.2"W</t>
  </si>
  <si>
    <t>Gravestone at Normal Hill Cemetery, Lewiston Idaho, Wash., Oreg. and Ida, U. S. Deputy Surveyor,  JCO</t>
  </si>
  <si>
    <t>Walker, Levi Chamberlain</t>
  </si>
  <si>
    <t>Forest Grove, OR</t>
  </si>
  <si>
    <t>Wsh</t>
  </si>
  <si>
    <t>45°31'14.29"N</t>
  </si>
  <si>
    <t>123°07'41.4"W</t>
  </si>
  <si>
    <t>Fullterton, Mark A.</t>
  </si>
  <si>
    <t>Tombstone in Masonic Cemetery.  Oreg. U. S. Deputy Surveyor. Position from Google Earth.  JCO</t>
  </si>
  <si>
    <t>47°00'50.9"N</t>
  </si>
  <si>
    <t>Brand, Edgar E.</t>
  </si>
  <si>
    <t>Gravestone of Edgar E. Brand in Lone Fir Cemetery, Portland, OR.  Oregon U. S. Deputy Surveyor.  JCO</t>
  </si>
  <si>
    <t>Simpson, Benjamin F.</t>
  </si>
  <si>
    <t>Simpson, Samuel L.</t>
  </si>
  <si>
    <t>Gravestone in Lone Fir Cemetery.  Oregon Clerk.  JCO</t>
  </si>
  <si>
    <t>Tombstone in Lone Fir Cemetery.  Oregon Surveyor General.  JCO</t>
  </si>
  <si>
    <t>122°38'34.6"W</t>
  </si>
  <si>
    <t>45°31'02.3"N</t>
  </si>
  <si>
    <t>45°31'02.4"N</t>
  </si>
  <si>
    <t>43°31'02.2"N</t>
  </si>
  <si>
    <t>122°38'34.9"W</t>
  </si>
  <si>
    <t>AK</t>
  </si>
  <si>
    <t>Mount Gerdine</t>
  </si>
  <si>
    <t>61°34'37.9"N</t>
  </si>
  <si>
    <t>152°26'33.1"W</t>
  </si>
  <si>
    <t>Named for Thomas Golding Gerdine, the head of the Pacific Division of USGS.  Oreg. Special Examiner of Surveys. Position from Google Earth.  JCO</t>
  </si>
  <si>
    <t>Mount O'Neel</t>
  </si>
  <si>
    <t>Named for Albert C. O'Neel, the engineer that built the Miles Glacier Bridge on the Copper River RR.  Wash. And Oreg U. S. Deputy Surveyor, Oreg. Special Examiner of Surveys.  Position from Google Earth.  JCO.</t>
  </si>
  <si>
    <t>Miles Glacier Bridge</t>
  </si>
  <si>
    <t>Built by Albert C. O'Neel in one season.  Wash. And Oreg U. S. Deputy Surveyor, Oreg. Special Examiner of Surveys. Position from Google Earth.  JCO</t>
  </si>
  <si>
    <t>60°40'23.2"N</t>
  </si>
  <si>
    <t>144°44'45.2"W</t>
  </si>
  <si>
    <t>144°49'53"W</t>
  </si>
  <si>
    <t>60°42'12"N</t>
  </si>
  <si>
    <t>Gerdine, Thomas G.</t>
  </si>
  <si>
    <t>Sacramento, California</t>
  </si>
  <si>
    <t>Home of Thomas G. Gerdine for many years at 2350 3rd St., Scaramento.  Orego Spedial Examiner of Surveys, Head of Pacific Division uf USGS.  Position from Google Earth.  JCO</t>
  </si>
  <si>
    <t>38°33'11.9"N</t>
  </si>
  <si>
    <t>121°29'02"W</t>
  </si>
  <si>
    <t>Hurlburt, John Quincy Adams</t>
  </si>
  <si>
    <t>Gresham, OR</t>
  </si>
  <si>
    <t>Stoner, Sydney N.</t>
  </si>
  <si>
    <t>St. Petersberg, FL</t>
  </si>
  <si>
    <t>27°45'34.6"N</t>
  </si>
  <si>
    <t>82°38'42.3"W</t>
  </si>
  <si>
    <t>Ward, Eugene Ernest</t>
  </si>
  <si>
    <t>Steptoe, WA</t>
  </si>
  <si>
    <t>Tombstone in Bethel Cemetery,  Wash U. S. Deputy Mineral Surveyor.  JCO</t>
  </si>
  <si>
    <t>47°00'19.1"N</t>
  </si>
  <si>
    <t>127°20'53.9"W</t>
  </si>
  <si>
    <t>Zimmerman, John</t>
  </si>
  <si>
    <t>Almira, WA</t>
  </si>
  <si>
    <t>Tombstone in Almira Cemetery, Wash Compassman.  JCO</t>
  </si>
  <si>
    <t>Bowen, Oscar Sydney</t>
  </si>
  <si>
    <t>Gravesite in Greenwood Memorial Terrace Cemetery, poition from Google Earth, Wash. U. S. Deputy Mineral Surveyor, Wash. Clerk. JCO</t>
  </si>
  <si>
    <t>47°39'41.9"N</t>
  </si>
  <si>
    <t>117°28'08.5"W</t>
  </si>
  <si>
    <t>DeHuff, Arrthur Isadore</t>
  </si>
  <si>
    <t>Murray, Charles H.</t>
  </si>
  <si>
    <t>117°28'10.3"W</t>
  </si>
  <si>
    <t>47°39'40.4"N</t>
  </si>
  <si>
    <t>47°39'42.4"N</t>
  </si>
  <si>
    <t>117°28'08.1"W</t>
  </si>
  <si>
    <t>Payne, Clarence Hayes</t>
  </si>
  <si>
    <t>Tombstone in Greenwood Memorial Terrace Cemetery, Spokane, WA.  WA U S Deputy Mineral Surveyor.  Position from Google Earth.  JCO</t>
  </si>
  <si>
    <t>Gravesite in Greenwood Memorial Terrace Cemetery, position from Google Earth, Wash. U. S. Deputy Surveyor. JCO</t>
  </si>
  <si>
    <t>47°39'"N35.9</t>
  </si>
  <si>
    <t>117°28'05.2"</t>
  </si>
  <si>
    <t>Home from at least 1917-1951 at 2937 N. Lacey Street in Spokane, WA.  Position from Google Earth</t>
  </si>
  <si>
    <t>47°4'107.4"N</t>
  </si>
  <si>
    <t>117°22'15.3"W</t>
  </si>
  <si>
    <t>47°4'025.2"N</t>
  </si>
  <si>
    <t>117°24'20.3"W</t>
  </si>
  <si>
    <t>Snow, Joseph M.</t>
  </si>
  <si>
    <t>Gravesite in Greenwood Memorial Terrace Cemetery, Position from Google Earth, Wash. U. S. Deputy Surveyor. JCO</t>
  </si>
  <si>
    <t>Underwood, James Benson</t>
  </si>
  <si>
    <t>Gravesite in Masonic Cemetery, Oreg. Clerk and Oreg U. S. Deputy Surveyor.  Position from Google Earth from Masonic Cemetery Walking Tour.  JCO.</t>
  </si>
  <si>
    <t>Collier, Charles Morse</t>
  </si>
  <si>
    <t>Kla</t>
  </si>
  <si>
    <t>Emmitt, Robert Albert</t>
  </si>
  <si>
    <t>Klamath Falls, OR</t>
  </si>
  <si>
    <t>Tombstone in Linkville Cemetery, Klamath Falls, Oregon, Position from Google Earth.  JCO</t>
  </si>
  <si>
    <t>Hamaker, John Wesley</t>
  </si>
  <si>
    <t>Beatty, James Leslie</t>
  </si>
  <si>
    <t>122°21'57"W</t>
  </si>
  <si>
    <t>Bravesite at Masonic Cemetery, Tumwater, Washington, Wash. U. S. Deputy Surveyor. JCO</t>
  </si>
  <si>
    <t>White, David H.</t>
  </si>
  <si>
    <t>Gravestone at Mountain View Cemetery, Lakewood, Washington.  U. S. Deputy Surveyor.  JCO</t>
  </si>
  <si>
    <t>Rase, Freerick W.</t>
  </si>
  <si>
    <t>Tombstone at Fort Lawton Cemetery, Seattle, Washington.  Wash Special Examiner of Surveys.  JCO</t>
  </si>
  <si>
    <t>47°39'36"N</t>
  </si>
  <si>
    <t>122°24'18.6"W</t>
  </si>
  <si>
    <t>Abbott, Lewis Galatin</t>
  </si>
  <si>
    <t>47°00'51.1"N</t>
  </si>
  <si>
    <t>122°53'47.8"W</t>
  </si>
  <si>
    <t>47°38'44.8"N</t>
  </si>
  <si>
    <t>122°21'56.5"W</t>
  </si>
  <si>
    <t>47°38'42.7"N</t>
  </si>
  <si>
    <t>122°18'56.9"W</t>
  </si>
  <si>
    <t>Bjorkstam, Adolf</t>
  </si>
  <si>
    <t>Gravestone at Crown Hill Cemetery, Seattle, Washington, Wash U. S. Deputy Surveyor.  JCO</t>
  </si>
  <si>
    <t>Gravestone of James Leslie Beatty at Mount Pleasant Cemetery, Seattle.  Position from Billion Graves and Google Earth.  JCO</t>
  </si>
  <si>
    <t>122°2208.9</t>
  </si>
  <si>
    <t>47°41'34.3"N</t>
  </si>
  <si>
    <t>47°42'53.5"N</t>
  </si>
  <si>
    <t>122°20'51.7"W</t>
  </si>
  <si>
    <t>Gravestone in Evergreen Washelli Cemetery in Seattle, Washington</t>
  </si>
  <si>
    <t>47°10'47.3"N</t>
  </si>
  <si>
    <t>122°29'33.4"W</t>
  </si>
  <si>
    <t>Henderson, John Leland</t>
  </si>
  <si>
    <t>Gravestone at Masonic Cemetery, Tumwater, Washington.  Washington Clerk.  JCO</t>
  </si>
  <si>
    <t>Hoke, Michael</t>
  </si>
  <si>
    <t>Gravestie at Masonic Cemetery, tumwater, Washington.  No Marker.  Washington Clerk.  JCO</t>
  </si>
  <si>
    <t>47°00'55.6"N</t>
  </si>
  <si>
    <t>122°53'52.2"W</t>
  </si>
  <si>
    <t>Crypt at Riverview Abbey in Portland, Oregon, from Billion Graves.  Wash. U. S. Deputy Surveyor.  JCO</t>
  </si>
  <si>
    <t>45°28'00.4"N</t>
  </si>
  <si>
    <t>122°40'26.2"W</t>
  </si>
  <si>
    <t>Slade, William Columbus</t>
  </si>
  <si>
    <t>117°23'12.3"W</t>
  </si>
  <si>
    <t>Home at 1608 12th Ave East, Spokane, Washington.  Wash. Compassman.  JCO</t>
  </si>
  <si>
    <t>47°38'40"N</t>
  </si>
  <si>
    <t>47°39'44.3"N</t>
  </si>
  <si>
    <t>117°28'13.4"W</t>
  </si>
  <si>
    <t>Gravesite of Robert Brown Symington, Wash U. S. Deputy Mineral Surveyor.  Position from cemetery records.  JCO</t>
  </si>
  <si>
    <t>37°40'35.9"N</t>
  </si>
  <si>
    <t>122°27'00"W</t>
  </si>
  <si>
    <t>Trutch Island</t>
  </si>
  <si>
    <t>B. C.</t>
  </si>
  <si>
    <t>53°05'41.9"N</t>
  </si>
  <si>
    <t>129°40'38.3"W</t>
  </si>
  <si>
    <t>Thorn Meadows</t>
  </si>
  <si>
    <t>Thorn Point</t>
  </si>
  <si>
    <t>Ventura County, CA</t>
  </si>
  <si>
    <t>Meadow and campground named vor William P. Thorn, Oregon Special Examiner of Surveys</t>
  </si>
  <si>
    <t>Mountain and lookout named vor William P. Thorn, Oregon Special Examiner of Surveys</t>
  </si>
  <si>
    <t>34°37'35.2"N</t>
  </si>
  <si>
    <t>119°06'52.3"W</t>
  </si>
  <si>
    <t>34°36'23.4"N</t>
  </si>
  <si>
    <t>119°07'41.5"W</t>
  </si>
  <si>
    <t>Von Gohren, Ernest Louis Friederich</t>
  </si>
  <si>
    <t>Eastsound, WA</t>
  </si>
  <si>
    <t>S J</t>
  </si>
  <si>
    <t>48°42'09.1"N</t>
  </si>
  <si>
    <t>122°54'01.4"W</t>
  </si>
  <si>
    <t>Gravestone of Wash. U. S. Deputy Surveyor in Mt. Baker Cemetery.  Position from Google Earth.  JCO</t>
  </si>
  <si>
    <t>Brown, Webster E.</t>
  </si>
  <si>
    <t>Home at 422 West Highland Drive, Seattle, WA</t>
  </si>
  <si>
    <t>47°37'47.1"N</t>
  </si>
  <si>
    <t>122°21'46.4"W</t>
  </si>
  <si>
    <t>48°44'31.6"N</t>
  </si>
  <si>
    <t>122°28'55.4"W</t>
  </si>
  <si>
    <t>Home in Bellingham, WA. From 1910-37,  Wash. U. S. Deputy Surveyor.  Position from Google Earth. JCO</t>
  </si>
  <si>
    <t>Foster, Charles M.</t>
  </si>
  <si>
    <t>Baker City, OR</t>
  </si>
  <si>
    <t>Bak</t>
  </si>
  <si>
    <t>44°45'21.8"N</t>
  </si>
  <si>
    <t>117°49'49.6"W</t>
  </si>
  <si>
    <t>Riblet, Byrln C.,
Magic Mile Ski Lift</t>
  </si>
  <si>
    <t>Top of the Magic Mile ski lift.  The original was designed and constructed by Byron C. Riblet, U. S. Deputy Mineral Surveyor.  Position from Google Earth.  JCO</t>
  </si>
  <si>
    <t>Walden, Nicholas O.</t>
  </si>
  <si>
    <t>West Linn, OR</t>
  </si>
  <si>
    <t>Home of Nicholas O. Walden in West Linn, Oregon, on the historic register.  Oreg. U. S. Deputy Surveyor</t>
  </si>
  <si>
    <t>48°20'33.6"N</t>
  </si>
  <si>
    <t>122°39'14.2"W</t>
  </si>
  <si>
    <t>Raymond, WA</t>
  </si>
  <si>
    <t>Home from 1910-1918 at least, Wash. U. S. Deputy Surveyor, position from Google Earth.  JCO</t>
  </si>
  <si>
    <t>46°41'04.3"N</t>
  </si>
  <si>
    <t>123°43'14.6"W</t>
  </si>
  <si>
    <t>Hurlburt School</t>
  </si>
  <si>
    <t>Hurlburt Road</t>
  </si>
  <si>
    <t>Corbett, OR</t>
  </si>
  <si>
    <t>122°26'2.1"W</t>
  </si>
  <si>
    <t>45°30'31.5"N</t>
  </si>
  <si>
    <t>122°17'27.8"W</t>
  </si>
  <si>
    <t>45°30'30.8"N</t>
  </si>
  <si>
    <t>122°17'48.2"W</t>
  </si>
  <si>
    <t>County Road named for John Quincy Adams Hurlburt.   Position from Google Earth.  JCO</t>
  </si>
  <si>
    <t>Old school named for John Quincy Adams Hurlburt, now a private residence, 36141 SE Hurlburt Road, Oreg. U. S. Deputy Surveyor,   Position from Google Earth.  JCO</t>
  </si>
  <si>
    <t>Home at 938 East Ermina Street from 1905-1917., position from Google Earth, Wash. U. S. Deputy Surveyor. JCO</t>
  </si>
  <si>
    <t>47°40'35.7"N</t>
  </si>
  <si>
    <t>117°23'41.7"W</t>
  </si>
  <si>
    <t>Newby, Henry Ward</t>
  </si>
  <si>
    <t>Winnemucca, NV</t>
  </si>
  <si>
    <t>NV</t>
  </si>
  <si>
    <t>Tombstone at Winnemucca Cemetery, Wash. Special Examiner of Surveys, JCO</t>
  </si>
  <si>
    <t>40°57'46.7"N</t>
  </si>
  <si>
    <t>117°44'33.7"W</t>
  </si>
  <si>
    <t>Caudle, Carl Raymond</t>
  </si>
  <si>
    <t>Honey Lake, CA</t>
  </si>
  <si>
    <t>Prescott, AZ</t>
  </si>
  <si>
    <t>Gravestone of Wash. Compassman, U. S. Deputy Surveyor.  JCO</t>
  </si>
  <si>
    <t>34°31'58.2"N</t>
  </si>
  <si>
    <t>112°27'38.5"W</t>
  </si>
  <si>
    <t>Pulsifer, Clinton F.</t>
  </si>
  <si>
    <t>Phillips, David Lucas</t>
  </si>
  <si>
    <t>39°47'34.9"N</t>
  </si>
  <si>
    <t>104°57'42.1"W</t>
  </si>
  <si>
    <t>Riddell, Clyde Wellington</t>
  </si>
  <si>
    <t>Home of Nelson Bowman Sweitzer in Pasadena California, Wash. Examiner of Surveys, Neb. Assistant Supervisor of Surveying, for GLO</t>
  </si>
  <si>
    <t>38°15'24.7"N</t>
  </si>
  <si>
    <t>122°46'46.1"W</t>
  </si>
  <si>
    <t>40°13'22.2"N</t>
  </si>
  <si>
    <t>120°02'15.2"W</t>
  </si>
  <si>
    <t>Gravestone in nearly obliterated Honey Lake Cemetery. Oreg U. S. Examiner of Surveys, Ariz.  U. S. Deputy Surveyor. Position from Google Earth.  JCO.</t>
  </si>
  <si>
    <t xml:space="preserve">Gordon, Harvey </t>
  </si>
  <si>
    <t>Tombstone in Salem Pioneer Cemetery, Salem, OR, Oreg. U. S. Deputy Surveyor. JCO.</t>
  </si>
  <si>
    <t>44°55'12.3"N</t>
  </si>
  <si>
    <t>123°02'47.0"</t>
  </si>
  <si>
    <t>Henderson, James Henry Dickey</t>
  </si>
  <si>
    <t>Henderson, Enoch Pinkney</t>
  </si>
  <si>
    <t>Henderson, Ewing King</t>
  </si>
  <si>
    <t>tombstone in Eugene Pioneer Cemetery.  Oreg. U. S. Deputy Surveyor.  Position from Google Earth.  JCO.</t>
  </si>
  <si>
    <t>tombstone in Eugene Pioneer Cemetery.  Oreg. Clerk in the Surveyor General's Office.  Position from Google Earth.  JCO.</t>
  </si>
  <si>
    <t>44°02'30.3"N</t>
  </si>
  <si>
    <t>123°04'34.2"W</t>
  </si>
  <si>
    <t>44°02'30.2"N</t>
  </si>
  <si>
    <t>123°04'32.9"W</t>
  </si>
  <si>
    <t>Ware, Joel</t>
  </si>
  <si>
    <t>gravesite of  Oreg. Clerk in the Oregon Surveyor General's Office.  Position from Billion Graves.  JCO</t>
  </si>
  <si>
    <t>44°02'27"N</t>
  </si>
  <si>
    <t>123°04'35.4"W</t>
  </si>
  <si>
    <t>Dudley, Frederick</t>
  </si>
  <si>
    <t>44°02'32.5"N</t>
  </si>
  <si>
    <t>McCaustland, Elmer James</t>
  </si>
  <si>
    <t>Tombstone in Salem Pioneer Cemetery, Salem, OR, Oreg. U. S. Deputy Mineral Surveyor. JCO.</t>
  </si>
  <si>
    <t>44°55'12.4"N</t>
  </si>
  <si>
    <t>123°02'42.4"W</t>
  </si>
  <si>
    <t>123°02'55.0"W</t>
  </si>
  <si>
    <t>44°55'11.2N</t>
  </si>
  <si>
    <t>45°29'47.45"N</t>
  </si>
  <si>
    <t>Hurlburt, Thomas M.</t>
  </si>
  <si>
    <t>Riverside County, CA</t>
  </si>
  <si>
    <t>Lake Fulmor</t>
  </si>
  <si>
    <t>Named for Alexander Chope Fulmor, Oreg., U. S. Deputy Mineral Surveyor.  Position from Google Earth.  JCO</t>
  </si>
  <si>
    <t>Riv</t>
  </si>
  <si>
    <t>Averill, Henry James Cropsy</t>
  </si>
  <si>
    <t>Brownsville, OR</t>
  </si>
  <si>
    <t>44°23'41.4"N</t>
  </si>
  <si>
    <t>122°58'58.2"W</t>
  </si>
  <si>
    <t>Home of Henry Averill from 1876 to 1897 in Brownsville.  On National Historic Register.  Oreg U. S Deputy Surveyor.  Position from Google Earth.  JCO</t>
  </si>
  <si>
    <t>Averill Street</t>
  </si>
  <si>
    <t>Named for Henry James Cropsy Averill  in Brownsville.  Oreg U. S Deputy Surveyor.  Position from Google Earth.  JCO</t>
  </si>
  <si>
    <t>44°23'40.8"N</t>
  </si>
  <si>
    <t>122°58'58.9"W</t>
  </si>
  <si>
    <t>Howard, Charles James</t>
  </si>
  <si>
    <t>Cave Junction, OR</t>
  </si>
  <si>
    <t>Jos</t>
  </si>
  <si>
    <t>42°10'17.6"N</t>
  </si>
  <si>
    <t>122°38'03.3"W</t>
  </si>
  <si>
    <t>40°14'02"N</t>
  </si>
  <si>
    <t>121°44'655"W</t>
  </si>
  <si>
    <t>121°46'56.5"W</t>
  </si>
  <si>
    <t>41°14'04.5"N</t>
  </si>
  <si>
    <t>Howard, James Sullivan</t>
  </si>
  <si>
    <t>Jacksonville, OR</t>
  </si>
  <si>
    <t>Jac</t>
  </si>
  <si>
    <t>42°19'02.2"N</t>
  </si>
  <si>
    <t>122°58'20.1"W</t>
  </si>
  <si>
    <t>Jennings, Bell</t>
  </si>
  <si>
    <t>Lane County, OR</t>
  </si>
  <si>
    <t>Tombstone in Eugene Pioneer Cemetery.  Oreg. Clerk.  Position from Google Earth.  JCO</t>
  </si>
  <si>
    <t>44°01'51.3"N</t>
  </si>
  <si>
    <t>123°04'27.2"W</t>
  </si>
  <si>
    <t>44°02'29.8"N</t>
  </si>
  <si>
    <t>123°04'33.5"W</t>
  </si>
  <si>
    <t>Klovdahl Bay</t>
  </si>
  <si>
    <t>Named for Simon Klovdahl, Oreg. U. S. Deputy Surveyor.  Position from Google Earth.  JCO</t>
  </si>
  <si>
    <t>Klovdahl Creek</t>
  </si>
  <si>
    <t>43°42'06.8"N</t>
  </si>
  <si>
    <t>43°42'15.7"N</t>
  </si>
  <si>
    <t>43°42'08.7"N</t>
  </si>
  <si>
    <t>122°04'06.3"W</t>
  </si>
  <si>
    <t>122°04'39.8"W</t>
  </si>
  <si>
    <t>122°04'13.5"W</t>
  </si>
  <si>
    <t>Kraft, Rudolph</t>
  </si>
  <si>
    <t>Vancouver, B. C.</t>
  </si>
  <si>
    <t>Gravesite at Mountain view Cemetery, Vancouver, B. C.  Position from iCemetery.  JCO</t>
  </si>
  <si>
    <t xml:space="preserve">BC </t>
  </si>
  <si>
    <t>Vanc</t>
  </si>
  <si>
    <t>Gravestone at Normal Hill Cemetery, Lewiston Idaho, Oreg.U. S. Deputy Surveyor,  Position from Google Earth.  JCO</t>
  </si>
  <si>
    <t>Leland, Alonzo</t>
  </si>
  <si>
    <t>46°24'21"N</t>
  </si>
  <si>
    <t>117°01'37.1"W</t>
  </si>
  <si>
    <t>Maxwell, Frank D.</t>
  </si>
  <si>
    <t>Nicklin, Carl Shirley</t>
  </si>
  <si>
    <t>Bonita, CA</t>
  </si>
  <si>
    <t>Crypt of Carl Shirley Nicklin, Oreg. U. S. Deputy Surveyor.  Position from billion Graves.  JCO</t>
  </si>
  <si>
    <t>Two Rock, CA</t>
  </si>
  <si>
    <t>Nicklin, Arthur Ingram</t>
  </si>
  <si>
    <t>Tombstone in Salem Pioneer Cemetery, Salem, OR.  Oreg. U. S. Deputy  Surveyor.  Position from Google Earth.   JCO.</t>
  </si>
  <si>
    <t>Odell, William Holman</t>
  </si>
  <si>
    <t>Tombstone in Lee Mission Cemetery, Wash USDS, JCO</t>
  </si>
  <si>
    <t>44°56'30.7"N</t>
  </si>
  <si>
    <t>123°00'32.5"W</t>
  </si>
  <si>
    <t>Odell Creek</t>
  </si>
  <si>
    <t>Odell Lake</t>
  </si>
  <si>
    <t>Named for William Holman Odell, Oreg. U. S. Deputy Surveyor, Oreg. Surveyor General,and Oreg. Special Examiner of Surveys.  Position from Google Earth, JCO.</t>
  </si>
  <si>
    <t>43°32'57.7"N</t>
  </si>
  <si>
    <t>43°34'13.2"N</t>
  </si>
  <si>
    <t>121°56'39.1"W</t>
  </si>
  <si>
    <t>121°59'24.8"W</t>
  </si>
  <si>
    <t>44°55'11.9"</t>
  </si>
  <si>
    <t>123°02'49.9"</t>
  </si>
  <si>
    <t>Mount Owen</t>
  </si>
  <si>
    <t>Teton Mountains, WY</t>
  </si>
  <si>
    <t>Named for William Octavius Owen, Oreg. Special Examiner of Surveys, Wyom. U. S. Deputy Surveyor, Wyom. U. S.. Deputy Mineral Surveyor.  Position from Google Earth. JCO</t>
  </si>
  <si>
    <t>The corner of Wyoming, Utah and Colorado as set by Rollin J. Reeves, Wash. U. S. Deputy Surveyor.  Position from Google Earth.  JCO</t>
  </si>
  <si>
    <t>110°47'50.5"W</t>
  </si>
  <si>
    <t>43°44'49"N</t>
  </si>
  <si>
    <t>44°26'44.6"N</t>
  </si>
  <si>
    <t>110°°42'40.3"W</t>
  </si>
  <si>
    <t>44°25'47.1"N</t>
  </si>
  <si>
    <t>110°42'06"W</t>
  </si>
  <si>
    <t>Gravestone of John William Rowland in the Old City Cemetery.  Washington Surveyor General.  JCO</t>
  </si>
  <si>
    <t xml:space="preserve"> 45°37'48.9"N</t>
  </si>
  <si>
    <t>122°38'28.3"W</t>
  </si>
  <si>
    <t>122°38'35.8"W</t>
  </si>
  <si>
    <t>45°37'16.4"N</t>
  </si>
  <si>
    <t>122°40'18.6"W</t>
  </si>
  <si>
    <t>Rowland, John William</t>
  </si>
  <si>
    <t>45°37'45.5"N</t>
  </si>
  <si>
    <t>Ferguson, Harry J.</t>
  </si>
  <si>
    <t>Tombstone in Brainard Cemetery.  Oreg. U. S. Deputy Surveyor.  JCO</t>
  </si>
  <si>
    <t>45°31'33.7"N</t>
  </si>
  <si>
    <t>122°34'18.7"W</t>
  </si>
  <si>
    <t>Schiller, Eugene</t>
  </si>
  <si>
    <t>Tombstone of Eugene Schiller, Oreg. U. S. Deputy Surveyor.  Position from billion Graves.  JCO</t>
  </si>
  <si>
    <t>45°30'26.3"N</t>
  </si>
  <si>
    <t>122°44'03.4"W</t>
  </si>
  <si>
    <t>Short, Robert Valentine</t>
  </si>
  <si>
    <t>Tombstone of Robert Valentine Short, Oreg. U. S. Deputy Surveyor.  Position from Google Earth.  JCO</t>
  </si>
  <si>
    <t>45°29'22.8"N</t>
  </si>
  <si>
    <t>122°34'48"W</t>
  </si>
  <si>
    <t>Klaetsch, Gustave</t>
  </si>
  <si>
    <t>45°29'21.3"N</t>
  </si>
  <si>
    <t>122°34'49.3"W</t>
  </si>
  <si>
    <t>Gravesite at Multnomah Park Cemetery.  Oreg. U. S. Deputy Surveyor.  JCO</t>
  </si>
  <si>
    <t>Tombstone at Gresham Pioneer Cemetery.  Oreg. U. S. Deputy Surveyor.  JCO</t>
  </si>
  <si>
    <t>Simmons, Isaac James</t>
  </si>
  <si>
    <t>Gravestone of Joseph Dustin "J": Swain in Vineland Cemetery, Clarkston, WA.  Wash. U. S. Deputy Surveyor.  JCO</t>
  </si>
  <si>
    <t>Gravestone of Isaac James Simmons in Vineland Cemetery, Clarkston, WA.  Oreg. U. S. Deputy Surveyor.  Position from Vineland Find a Grave site.  JCO</t>
  </si>
  <si>
    <t>122°35'18.3"W</t>
  </si>
  <si>
    <t>Meldrum, Donald  Edwin</t>
  </si>
  <si>
    <t>Tombstone at Mountain View Cemetery, Oregon City.  Wash, ID, OR USDS.  JCO</t>
  </si>
  <si>
    <t>Gravestone in Clackamas County Cemetery in Clackamas County,k WA.  USDS in WA, ID, OR.  JCO</t>
  </si>
  <si>
    <t>45°20'35.5"N</t>
  </si>
  <si>
    <t>122°35'15"W</t>
  </si>
  <si>
    <t>Moore, Rufus Scudder</t>
  </si>
  <si>
    <t>Tombstone at Mountain View Cemetery, Oregon City.  Oreg. USDS.  JCO</t>
  </si>
  <si>
    <t>Meldrum, John William, Jr.</t>
  </si>
  <si>
    <t>Grace, George W.</t>
  </si>
  <si>
    <t>Gravestone at Mountain View Cemetery, Oregon City.  Oreg. USDS.  JCO</t>
  </si>
  <si>
    <t>45°20'35.8"N</t>
  </si>
  <si>
    <t>122°35'16.5"W</t>
  </si>
  <si>
    <t>122°35'13.8"W</t>
  </si>
  <si>
    <t>45°20'34.9"N</t>
  </si>
  <si>
    <t>122°35'24.7"W</t>
  </si>
  <si>
    <t>David, John Bert</t>
  </si>
  <si>
    <t>Gravesite at Mountain View Cemetery, Oregon City.  No Marker.  Oreg. USDS.  JCO</t>
  </si>
  <si>
    <t>45°20'37.2"N</t>
  </si>
  <si>
    <t>122°35'17.1"W</t>
  </si>
  <si>
    <t>122°35'13.2"W</t>
  </si>
  <si>
    <t>Terwilliger, Lewis Lisha</t>
  </si>
  <si>
    <t>Delaware, KS</t>
  </si>
  <si>
    <t>Gravestone at Delaware Cemetery,Delaware, Kansas, Oreg. compassman, Position from Google Earth.  JCO</t>
  </si>
  <si>
    <t>KS</t>
  </si>
  <si>
    <t>39°14'57"N</t>
  </si>
  <si>
    <t>94°52'35.2"W</t>
  </si>
  <si>
    <t>Gravestone of Adam Steele Luckett in Buchanan Burying Ground.  GPS of center of a very small cemetery.  JCO</t>
  </si>
  <si>
    <t>Tichenor, William</t>
  </si>
  <si>
    <t>Port Orford, OR</t>
  </si>
  <si>
    <t>Cur</t>
  </si>
  <si>
    <t>Tichenor Bay</t>
  </si>
  <si>
    <t>Named for William Tichenor, Oreg. U. S. Deputy Surveyor.  Position from Google Earth. JCO</t>
  </si>
  <si>
    <t>Gravestone in small Cemetery, Oreg. U. S. Deputy Surveyor.  Position from Google Earth. JCO</t>
  </si>
  <si>
    <t>Tichenor Cemetery Road</t>
  </si>
  <si>
    <t>Tichenor's Humbug Mountain</t>
  </si>
  <si>
    <t>Named for William Tichenor, Oreg. U. S. Deputy Surveyor.  Name shortened to Humbug Mountain.  Position from Google Earth. JCO</t>
  </si>
  <si>
    <t>Tichenor Rock</t>
  </si>
  <si>
    <t>Tichenor Street</t>
  </si>
  <si>
    <t>42°44'23"N</t>
  </si>
  <si>
    <t>124°29'43"W</t>
  </si>
  <si>
    <t>42°44'36.4"N</t>
  </si>
  <si>
    <t>124°30'12.9"W</t>
  </si>
  <si>
    <t>42°40'42.9"N</t>
  </si>
  <si>
    <t>124°26'09.5"W</t>
  </si>
  <si>
    <t>42°43'49.7"N</t>
  </si>
  <si>
    <t>124°30'41.2"W</t>
  </si>
  <si>
    <t>42°44'48.2"N</t>
  </si>
  <si>
    <t>124°29'47.8"W</t>
  </si>
  <si>
    <t>Thurston</t>
  </si>
  <si>
    <t>Springfield, Oregon</t>
  </si>
  <si>
    <t>Census District named for George H. Thurston, Oregon U. S. Deputy Surveyor.  Position from Google Earth.  JCO</t>
  </si>
  <si>
    <t>Thurston Elementary School</t>
  </si>
  <si>
    <t>Named for George H. Thurston, Oregon U. S. Deputy Surveyor.  Position from Google Earth.  JCO</t>
  </si>
  <si>
    <t>Thurston High School</t>
  </si>
  <si>
    <t>Thuirston Middle School</t>
  </si>
  <si>
    <t>44°02'58.7"N</t>
  </si>
  <si>
    <t>122°55'17.2"W</t>
  </si>
  <si>
    <t>44°03'01.9"N</t>
  </si>
  <si>
    <t>122°53'41.8"W</t>
  </si>
  <si>
    <t>44°02'55.3"N</t>
  </si>
  <si>
    <t>122°55'23"W</t>
  </si>
  <si>
    <t>44°03'16.9"N</t>
  </si>
  <si>
    <t>122°54'59.6"W</t>
  </si>
  <si>
    <t>Thurston, George H.</t>
  </si>
  <si>
    <t>Tombstone in Multnomah Park Cemetery.  Oregon U. S. Deputy Surveyor.  Position from Google Earth.  JCO</t>
  </si>
  <si>
    <t>Moore Park</t>
  </si>
  <si>
    <t>Named for Rufus Scudder Moore, Oreg. U. S. Deputy Surveyor, Oregon Special Examiner of Surveys. Position from Google Earth.  JCO</t>
  </si>
  <si>
    <t>42°14'02.4"N</t>
  </si>
  <si>
    <t>121°48'33.1"W</t>
  </si>
  <si>
    <t>White, Luther</t>
  </si>
  <si>
    <t>Harrisburg, OR</t>
  </si>
  <si>
    <t>Tombstone in White Cemetery, Oreg. U. S. Deputy Surveyor, position from Google Earth.  JCO</t>
  </si>
  <si>
    <t>White Creek</t>
  </si>
  <si>
    <t>Named for Luthur White, Oreg. U. S. Deputy Surveyor, position from Google Earth.  JCO</t>
  </si>
  <si>
    <t>44°16'26.9"N</t>
  </si>
  <si>
    <t>122°59'54.6"W</t>
  </si>
  <si>
    <t>44°16'33.1"N</t>
  </si>
  <si>
    <t>122°59'57.8"W</t>
  </si>
  <si>
    <t>Atkisson, Horace L. B.</t>
  </si>
  <si>
    <t>Fairfax, VA</t>
  </si>
  <si>
    <t>Tombstone Of wife, and possibly Horace, at Fairfax Cemetery, Fairfax VA.  Position from Billion Graves. JCO</t>
  </si>
  <si>
    <t>38°50'46.9"N</t>
  </si>
  <si>
    <t>97°71'846.4"W</t>
  </si>
  <si>
    <t>Tombstone in Brownsville Pioneer Cemetery, Position from Find a Grave website.  JCO</t>
  </si>
  <si>
    <t>44°23'42.3"N</t>
  </si>
  <si>
    <t>122°57'31.1"W</t>
  </si>
  <si>
    <t>43°36'37.2"N</t>
  </si>
  <si>
    <t>116°13'57.3"W</t>
  </si>
  <si>
    <t>Armstrong, Kate A. Neilson White</t>
  </si>
  <si>
    <t>45°27'55"N</t>
  </si>
  <si>
    <t>122°40'17"W</t>
  </si>
  <si>
    <t>Gravestone of Kate A. Armstrong in Riverfiew Cemeteryr Cemetery, Portland, OR.  Oreg. Clerk.  Position from Google Earth.  JCO</t>
  </si>
  <si>
    <t>Gravestone of Christian Andersen in the Lone Fir Cemetery, Portland, OR.  Wash. U. S. Deputy SurveyorJCO</t>
  </si>
  <si>
    <t>Klippel, Ida Elizabeth (Torgler)</t>
  </si>
  <si>
    <t>Crypt in Riverview Abbey Funeral Home.  Oreg. Clerk.  Position from Billion Graves.   JCO</t>
  </si>
  <si>
    <t>Center of small cemetery whre the unmarked gravesite of Henry Carr is located.  IIt is on private property, permission is required.  Wash. U. S. Deputy Mineral Surveyor. Position from Google Earth.  JCO</t>
  </si>
  <si>
    <t>Burch, Samuel Townshend</t>
  </si>
  <si>
    <t>Center of small cemetery whre the unmarked gravesite of Henry Carr is located.  IIt is on private property, permission is required.  Oreg. U. S. Deputy Surveyor. Position from Google Earth.  JCO</t>
  </si>
  <si>
    <t>House at 301 Main St., Rickreal, OR.  Position from Google Earth.  JCO</t>
  </si>
  <si>
    <t>44°55'54.7"N</t>
  </si>
  <si>
    <t>123°13'43.6"W</t>
  </si>
  <si>
    <t>Campbell, Charles Lois</t>
  </si>
  <si>
    <t>Gravesite in Greenwood Memorial Terrace Cemetery, poition from Find a Grave, Wash. And Oreg. U. S. Deputy Surveyor, erk. JCO</t>
  </si>
  <si>
    <t>Henry John Minthorn</t>
  </si>
  <si>
    <t>Home in Newberg in late 1800's.  Oregon Indian Allotting Agent.  National Historic Site.  Position from Google Earth.  JCO</t>
  </si>
  <si>
    <t>Yam</t>
  </si>
  <si>
    <t>45°17'58.6"N</t>
  </si>
  <si>
    <t>122°58'07.5"W</t>
  </si>
  <si>
    <t>Newberg, OR</t>
  </si>
  <si>
    <t>Meyer, Benjamin F.</t>
  </si>
  <si>
    <t>Ashland, OR</t>
  </si>
  <si>
    <t>House on Main Street in Asland, Oregon in which he lived 1881-1896.  Oreg. U. S. Deputy Mineral Surveyor. Position from Google Earth.  JCO</t>
  </si>
  <si>
    <t>42°11'59.9"N</t>
  </si>
  <si>
    <t>122°43'01.3"W</t>
  </si>
  <si>
    <t>Murphy, Daniel</t>
  </si>
  <si>
    <t>45º12'37.2"N</t>
  </si>
  <si>
    <t>Family Tombstone at St. Paul Cemetery, St. Paul, OR  USDS.  JCO</t>
  </si>
  <si>
    <t>Murphy, Andrew Daniel</t>
  </si>
  <si>
    <t>Family Tombstone at St. Paul Cemetery, St. Paul, OR  Compassman.  JCO</t>
  </si>
  <si>
    <t>White, Norman C.</t>
  </si>
  <si>
    <t>Prineville, OR</t>
  </si>
  <si>
    <t>Gravestone in Juniper Haven Cemetery.  Oreg. Compassman.  Position form Find A Grave website by Jerry Olso.  JCO</t>
  </si>
  <si>
    <t>Crk</t>
  </si>
  <si>
    <t>44°18'52.7"N</t>
  </si>
  <si>
    <t>120°50'51.8"W</t>
  </si>
  <si>
    <t>Gillette, Edward P.</t>
  </si>
  <si>
    <t>Gifford, ID</t>
  </si>
  <si>
    <t>Gravesite in Gifford Cemetery, Gifford, Idaho.  Wash U. S. Deputy Surveyor.  Center of a small cemtery, no gravestone..  JCO</t>
  </si>
  <si>
    <t>46°26'45.8"N</t>
  </si>
  <si>
    <t>116°33'20.4"W</t>
  </si>
  <si>
    <t>Gesner, Leroy Lincoln</t>
  </si>
  <si>
    <t>Tombstone in Greenwood Memorial Terrace Cemetery, Spokane, WA.  Wash. U. S. Deputy Mineral Surveyor.  JCO.</t>
  </si>
  <si>
    <t>Ophir, OR</t>
  </si>
  <si>
    <t>25º35'16.8"N</t>
  </si>
  <si>
    <t>124º23'27"W</t>
  </si>
  <si>
    <t>Tombstone in Coos River Cemetery, Coos County, OR.  From Google Earth from photo by Rob Durgan.</t>
  </si>
  <si>
    <t>Named for Simon bolivar by Simon Bolivar Cathcart, Oreg. U. S. Deputy Surveyor and U. S. Deputy Mineral Surveyor.  JCO</t>
  </si>
  <si>
    <t>Colebrook, Frederick William</t>
  </si>
  <si>
    <t>42°44'41.7"N</t>
  </si>
  <si>
    <t>124°30'13.9"W</t>
  </si>
  <si>
    <t>Building constructed by Ezra L. Smith in downtown Hood River. JCO</t>
  </si>
  <si>
    <t>Home constructed by Ezra L. Smith in downtown Hood River in 1886.  JCO</t>
  </si>
  <si>
    <t>Named for William Tichenor, Oreg. U. S. Deputy Surveyor.  Position from Google Earth.  JCO</t>
  </si>
  <si>
    <t>Gravestone of Newton Clark, Wash. and Oreg. U. S. Deputy Surveyor,  JCO</t>
  </si>
  <si>
    <t>Rocky Reef Ranch house of  Frederick W. Colebrook  at Ophir, OR.  Oreg. U. S. Deputy Surveyor.  Position from Google Earth.  JCO</t>
  </si>
  <si>
    <t>Highway 19, NC</t>
  </si>
  <si>
    <t>West Point, NY</t>
  </si>
  <si>
    <t>44°01'49.6"N</t>
  </si>
  <si>
    <t>123°04'26.5"W</t>
  </si>
  <si>
    <t>Tombstone in Masonic Cemetery, Oreg U. S. Deputy Surveyor.  Position from Google Earth from Billion Graves.  JCO.</t>
  </si>
  <si>
    <t>Gravestone in Masonic Cemetery, Oreg. U. S. Deputy Surveyor.  Position from Google Earth from Billion Graves.  JCO.</t>
  </si>
  <si>
    <t>123°04'26.9"W</t>
  </si>
  <si>
    <t>Tombstone in Eugene Pioneer Cemetery.  Oreg. Clerk in the Surveyor General's Office.  Position from Google Earth.  JCO.</t>
  </si>
  <si>
    <t>Collier, Ethan A.</t>
  </si>
  <si>
    <t>Zahner, Peter</t>
  </si>
  <si>
    <t>Pendleton, Oregon</t>
  </si>
  <si>
    <t>Tombstone of Peter Zahner in Olney Cemetery.  Oreg. U. S. Deputy surveyor.  Position from Billion Graves.  JCO</t>
  </si>
  <si>
    <t>45°39'30.5"N</t>
  </si>
  <si>
    <t>118°48'14.6"W</t>
  </si>
  <si>
    <t>Arnold, John C.</t>
  </si>
  <si>
    <t>Tombstone of John C. Arnold in Olney Cemetery.  Oreg. Surveyor Genral.  Position from Billion Graves.  JCO</t>
  </si>
  <si>
    <t>Tombstone of Levi C. Walker at Forest View Cemetery, Oreg. U. S. Deputy Surveyor, Position from Google Earth.  JCO</t>
  </si>
  <si>
    <t>Kimbrall, John Wilson</t>
  </si>
  <si>
    <t>Tombstone of Thomas Frank Berry in Milton Freewater Cemetery.  Wash. U. S. Deputy Surveyor.  JCO</t>
  </si>
  <si>
    <t>47°42'14.5"N</t>
  </si>
  <si>
    <t>118°57'28.8"W</t>
  </si>
  <si>
    <t>Douglass, William Boone</t>
  </si>
  <si>
    <t>Gravestone of William Boone Douglass at Oak Hill Cemetery, Oreg. Special Examiner of Surveys and U. S. Deputy Surveyor,  ± 30ft.  Location from Google Earth.  JCO</t>
  </si>
  <si>
    <t xml:space="preserve">38°54'49.1"N
</t>
  </si>
  <si>
    <r>
      <t>77</t>
    </r>
    <r>
      <rPr>
        <sz val="10"/>
        <color indexed="8"/>
        <rFont val="Times New Roman"/>
        <family val="1"/>
      </rPr>
      <t>°</t>
    </r>
    <r>
      <rPr>
        <sz val="10"/>
        <color indexed="8"/>
        <rFont val="Calibri"/>
        <family val="2"/>
      </rPr>
      <t>03'24.4"W</t>
    </r>
  </si>
  <si>
    <t>Langell, Nathaniel</t>
  </si>
  <si>
    <t>42°19'01.9"N</t>
  </si>
  <si>
    <t>122°58'20.8"W</t>
  </si>
  <si>
    <t>Turner, William McLean</t>
  </si>
  <si>
    <t>42°18'50.5"N</t>
  </si>
  <si>
    <t>122°57'55.8"W</t>
  </si>
  <si>
    <t>Klippell, Ida E.</t>
  </si>
  <si>
    <t>42°18'47.9"N</t>
  </si>
  <si>
    <t>122°57'41.9"W</t>
  </si>
  <si>
    <t>42°18'56.8"N</t>
  </si>
  <si>
    <t>122°57'52.5"W</t>
  </si>
  <si>
    <t>Gravestone of John H. Sharry in Mountain View Cemetery, Walla Walla, WA, Wash. Examiner of Surveys.  JCO</t>
  </si>
  <si>
    <t>Childhood home of Ida E. Klippell at 220 N Eighth Street in Jacksonville, OR.  Oge. Clerk.  Position from Google Earth.  JCO</t>
  </si>
  <si>
    <t xml:space="preserve">Tombstone of Nathaniel Langell in Jacksonville Cemetery, Jacksonville, OR.   Oreg. U. S. Deputy Surveyor.  Position from Billion Graves  JCO. </t>
  </si>
  <si>
    <t>Tombstone of James Sullivan Howard in Jacksonville Cemetery, Jacksonville, OR.  Oreg. U. S. Deputy Surveyor and U. S. Deputy Mineral Surveyor.   Position from Google Earth.  JCO</t>
  </si>
  <si>
    <t>Home of William McLean Turner in Jacksonville, OR, from 1885-87.  Oreg. U. S. Deputy Surveyor.  Position From Google Earth.  JCO.</t>
  </si>
  <si>
    <t>Tombstone in Lauel Cemetery, Cave Jucnction, Oregon.  Oreg. U. S. Deputy Surveyor and U. S. Deputy Mineral Surveyor.  Position from Google Earth.  JCO</t>
  </si>
  <si>
    <t>MO</t>
  </si>
  <si>
    <t>Bonneville, Benjamin L. E.</t>
  </si>
  <si>
    <t>44°56'07.2'N</t>
  </si>
  <si>
    <t>St Louis, MO</t>
  </si>
  <si>
    <t>38°41'36.7"N</t>
  </si>
  <si>
    <t>90°13'46.2"W</t>
  </si>
  <si>
    <t>Tombstone in Belfountaine Cemetery, St. Louis, MO.  Wash. U. S. Surveyor and Army Officer.  Position from Find a Grave website by JCO</t>
  </si>
  <si>
    <t>Sohns, Louis R.</t>
  </si>
  <si>
    <t>Gravesite in Vancouver Old City Cemetery.  Wash. Compassman.  JCO</t>
  </si>
  <si>
    <t>45°37'45.7"N</t>
  </si>
  <si>
    <t>122°38'33.6"W</t>
  </si>
  <si>
    <t>Roseburg, OR</t>
  </si>
  <si>
    <t>Tombstone in IOOF Cemetery.  Oreg. U. S. Deputy Surveyor.  Position from Billion Graves.  JCO</t>
  </si>
  <si>
    <t>Gravestone in IOOF Cemetery.  Oreg. U. S. Deputy Surveyor.  Position from Billion Graves.  JCO</t>
  </si>
  <si>
    <t>Flint, Samuel Follins</t>
  </si>
  <si>
    <t>Heydon, Edward F.</t>
  </si>
  <si>
    <t>Roberts, Charles Elmer</t>
  </si>
  <si>
    <t>43°12'33.51"N</t>
  </si>
  <si>
    <t>123°19'59.3"W</t>
  </si>
  <si>
    <t>43°12'31.6"N</t>
  </si>
  <si>
    <t>123°19'58.9"W</t>
  </si>
  <si>
    <t>43°12'31.9"N</t>
  </si>
  <si>
    <t>123°19'58.8"W</t>
  </si>
  <si>
    <t>Ford, Reuben Waymon</t>
  </si>
  <si>
    <t>Austin, TX</t>
  </si>
  <si>
    <t>Tombstone in Oakwood Cemetery, Austin, TX.  Pos from Google Earth.  JCO</t>
  </si>
  <si>
    <t>Tra</t>
  </si>
  <si>
    <t>30°16'30.6"N</t>
  </si>
  <si>
    <t>97°43'36.2"W</t>
  </si>
  <si>
    <t>Gilbert, Isaac Newton</t>
  </si>
  <si>
    <t>Tombstone in Salem Pioneer Cemetery, Oreg. USDS, JCO</t>
  </si>
  <si>
    <t>Gilfry, Henry Harrold</t>
  </si>
  <si>
    <t>Home of Henry H. Gilfry at 1917 M. St. NE, Washington, D. C.   Oreg. Compassman and Chief Clerk in the U. S. Senate.  Position from Google Earth.  JCO</t>
  </si>
  <si>
    <t>38°54'19.7"N</t>
  </si>
  <si>
    <t>76°58'31"W</t>
  </si>
  <si>
    <t>Gould, Albert N.</t>
  </si>
  <si>
    <t>Allegeny, OR</t>
  </si>
  <si>
    <t>122°57'33.7"W</t>
  </si>
  <si>
    <t>43°32'51.1"N</t>
  </si>
  <si>
    <t>Named for Simon Bolivar Cathcart, Oreg. U. S. Deputy Surveyor and U. S. Deputy Mineral Surveyor</t>
  </si>
  <si>
    <t>Elkhorn Rahnch, childhood home of Albert N. Gould on the Millicoma River. Oreg. U. S. Deputy Suirveyor.  Position from Google Earth. JCO.</t>
  </si>
  <si>
    <t>Taft, Walter DeWitt</t>
  </si>
  <si>
    <t>Fort Collins, CO</t>
  </si>
  <si>
    <t>Tombstone of Walter DeWitt Taft.  Oreg.   compassman, from Google Earth.  JCO</t>
  </si>
  <si>
    <t>40°35'19"N</t>
  </si>
  <si>
    <t>105°06'45.9"W</t>
  </si>
  <si>
    <t>International Boundary Monument 258</t>
  </si>
  <si>
    <t>Monument marking the SW corner of the United States, as established by George Clinton Gardner.  Position from Google Earth.  JCO</t>
  </si>
  <si>
    <t>Imperial Beach, CA</t>
  </si>
  <si>
    <t>Hall, William</t>
  </si>
  <si>
    <t>Hall, John F.</t>
  </si>
  <si>
    <t>Family monument in Marshfield Pioneer Cemetery.  Oreg. U. S. Deputy Surveyor.  Position from Google Earth.  JCO.</t>
  </si>
  <si>
    <t>Gravesite in Marshfield Pioneer Cemetery.  Oreg. U. S. Deputy Surveyor.  Position from Google Earth.  JCO.</t>
  </si>
  <si>
    <t>43º21'37.23"N</t>
  </si>
  <si>
    <t>124º13'11.63"W</t>
  </si>
  <si>
    <t>43º21'37.21"N</t>
  </si>
  <si>
    <t>124º13'11.51"W</t>
  </si>
  <si>
    <t>43º21'37.18"N</t>
  </si>
  <si>
    <t>124º13'11.58"W</t>
  </si>
  <si>
    <t>Hamakar Mountain</t>
  </si>
  <si>
    <t>Named for John W. Hamaker, Oreg. U. S. Deputy Surveyor.  Position from Google Earth. JCO.</t>
  </si>
  <si>
    <t>42º47'35"N</t>
  </si>
  <si>
    <t>121º58'19.5"W</t>
  </si>
  <si>
    <t>Handley Street</t>
  </si>
  <si>
    <t>McMinnville, OR</t>
  </si>
  <si>
    <t>Names for Charles Handley, Oregon U. S. Deputy Surveyor.  Popsition from Googel Earth.  Jco</t>
  </si>
  <si>
    <t>44°12"22"N</t>
  </si>
  <si>
    <t>123°11'55"W</t>
  </si>
  <si>
    <t>Withycombe, John, Sr.</t>
  </si>
  <si>
    <t>Gravestone in Riverview Cemetery, Portland, OR.  Oregon Clerk, Position from Billion Graves.  JCO</t>
  </si>
  <si>
    <t xml:space="preserve">  </t>
  </si>
  <si>
    <t>Wilkes, Thomas Scott</t>
  </si>
  <si>
    <t>Banks, OR</t>
  </si>
  <si>
    <t>Tombstone of Thomas Scott Wilkes at Union Point Cemetery, Oreg. U. S. Deputy Surveyor, Position from Billion Graves.  JCO</t>
  </si>
  <si>
    <t>Wheeler Laban Homer</t>
  </si>
  <si>
    <t>Gravestone in Mount Pleasant Cemetery, Seattle, WA.  Oregon U. S. Deputy Surveyor.  Position from Billion Graves.  JCO</t>
  </si>
  <si>
    <t>122°21'56.7"W</t>
  </si>
  <si>
    <t>47°38'41.8"N</t>
  </si>
  <si>
    <t>45°27'47.6"N</t>
  </si>
  <si>
    <t>122°40'35.6"W</t>
  </si>
  <si>
    <t>Hubbs, Nathan Carter</t>
  </si>
  <si>
    <t>Anaheim, CA</t>
  </si>
  <si>
    <t>Costa Mesa, CA</t>
  </si>
  <si>
    <t>33°5035.6"N</t>
  </si>
  <si>
    <t>33°39'29.8"N</t>
  </si>
  <si>
    <t>33°48'19.2"N</t>
  </si>
  <si>
    <t>117°54'44.2"W</t>
  </si>
  <si>
    <t>117°53'33.4"W</t>
  </si>
  <si>
    <t>116°45'46"W</t>
  </si>
  <si>
    <t>117°02'47"W</t>
  </si>
  <si>
    <t>32°39'04.9"N</t>
  </si>
  <si>
    <t>32°32'04"N</t>
  </si>
  <si>
    <t>117°07'22"W</t>
  </si>
  <si>
    <t>Home of Nathan Carter Hubbs at 704 North Olive Street, Anaheim, California in 1928. Wash. And Oreg. U. S. Deputy Surveyor.  Position from Google Earth,  JCO</t>
  </si>
  <si>
    <t>Home of Nathan Carter Hubbs at 2571 Westminister Avenue, Costa Mesa, California in 1962-66.  Wash. And Oreg. U. S. Deputy Surveyor. Position from Google Earth,  JCO</t>
  </si>
  <si>
    <t>34°45'22.7"N</t>
  </si>
  <si>
    <t>112°03'39.5"W</t>
  </si>
  <si>
    <t>Thorn, William H.</t>
  </si>
  <si>
    <t>Redlands, CA</t>
  </si>
  <si>
    <t>Crypt in Hillside Memorial Park Cemetery, Redlands, CA.  Wash. And Oreg. Special Examiner of Surveys.  Posion from Billion Graves by Jerry Olson.  JCO</t>
  </si>
  <si>
    <t>S B</t>
  </si>
  <si>
    <t>Org</t>
  </si>
  <si>
    <t>Ala</t>
  </si>
  <si>
    <t>S F</t>
  </si>
  <si>
    <t>SMt</t>
  </si>
  <si>
    <t>Ven</t>
  </si>
  <si>
    <t>Island named after Joseph W. Trutch on the Western shore of British Columbia</t>
  </si>
  <si>
    <t>Herren, Daniel S.</t>
  </si>
  <si>
    <t>Center of a small Cemetery holding Daneil S. Herron.  Marker unknown. Oreg. U. S. Deputy Surveyor.  Position from Google Earth.  JCO</t>
  </si>
  <si>
    <t>44°52'17.7"N</t>
  </si>
  <si>
    <t>122°57'58.1"W</t>
  </si>
  <si>
    <t>44°55'11.1"N</t>
  </si>
  <si>
    <t>123°02'54.2"W</t>
  </si>
  <si>
    <t>Cross, Caleb Erastus</t>
  </si>
  <si>
    <t>Gravestone in Damascus Cemetery, Damascaus, OR.  Oreg. Compassman, Position from Google Earth.  JCO</t>
  </si>
  <si>
    <t>45°24'51.4"N</t>
  </si>
  <si>
    <t>122°27'42.1"W</t>
  </si>
  <si>
    <t>Damascus, OR</t>
  </si>
  <si>
    <t xml:space="preserve"> 45°21'01.3"N</t>
  </si>
  <si>
    <t>Catlin, Seth</t>
  </si>
  <si>
    <t>45°27'50.1"N</t>
  </si>
  <si>
    <t>122°40'18.4"W</t>
  </si>
  <si>
    <t>Gravestone of Seth Catlin, Clerk in Oregon S. G. Office, Position from Billion Graves, JCO</t>
  </si>
  <si>
    <t>Collier, Henry Latimer</t>
  </si>
  <si>
    <t>Atlanta, GA</t>
  </si>
  <si>
    <t>Crypt in family mausoleum in Oakland Cemetery, Atlanta, Georgia, position from Billion Graves by Jerry Olson.  JCO</t>
  </si>
  <si>
    <t>Tombstone of Abner L. Knowlton in Miami City Cemetery, Miami, FL.  Wash U. D. Deputy Surveyor.  JCO</t>
  </si>
  <si>
    <t>Gravestone at Lydearn St. Lawrence Churchyard, Somerset, England.  Oregon Clerk and U. S. Deputy Surveyor.  JCO from Google Earth.</t>
  </si>
  <si>
    <t>Bushey, William M.</t>
  </si>
  <si>
    <t>Tombstone in City View Cemetery, Oreg. U. S. Deputy Surveyor, position from Billion Graves.  JCO</t>
  </si>
  <si>
    <t>Jones, Paul A.</t>
  </si>
  <si>
    <t>Ontario, OR</t>
  </si>
  <si>
    <t>Tombstone in Evergreen Cemetery, Ontario, OR.  Wash. U. S. Deputy Surveyor and U. S. Surveyor.  Position from Billion  Graves.  JCO</t>
  </si>
  <si>
    <t>Mal</t>
  </si>
  <si>
    <t>Collier, Robert H. O.</t>
  </si>
  <si>
    <t>Gravestone in Masonic Cemetery, Oreg. U. S. Deputy Surveyor, compassman, .  Position from Google Earth from Billion Graves.  JCO.</t>
  </si>
  <si>
    <t>Crawford, John Davis</t>
  </si>
  <si>
    <t>Butteville, OR</t>
  </si>
  <si>
    <t>Gravestone in Butteville Cemetery, Oreg. U. S. Deputy Surveyor, Postion from Billion Graves.  JCO</t>
  </si>
  <si>
    <t>Culver, William James</t>
  </si>
  <si>
    <t>45°15'59.9"N</t>
  </si>
  <si>
    <t>122°50'00.2"W</t>
  </si>
  <si>
    <t>44°55'07.9"N</t>
  </si>
  <si>
    <t>123°03'09.4"W</t>
  </si>
  <si>
    <t>44°01'04.8"N</t>
  </si>
  <si>
    <t>116°58'32.8"W</t>
  </si>
  <si>
    <t>44°55'08.1"N</t>
  </si>
  <si>
    <t>123°03'09.9"W</t>
  </si>
  <si>
    <t>45°00'19.2"N</t>
  </si>
  <si>
    <t>Tombstone in Salem Pioneer Cemetery, Oreg. And Wash U.S. Deputy Surveyor, Position from Cemetery website and Google Earth.  JCO</t>
  </si>
  <si>
    <t>Tombstone in City View Cemetery, Salem, Oreg. U. S. Deputy Surveyor, Postion from Billion Graves.  JCO</t>
  </si>
  <si>
    <t>Derrick, Zachariah M.</t>
  </si>
  <si>
    <t>Newport, OR</t>
  </si>
  <si>
    <t>Gravestone in Eureka Cemetery, U. S. Deputy Surveyor.  Position from Billion Graves.  JCO</t>
  </si>
  <si>
    <t>Lcn</t>
  </si>
  <si>
    <t>122°47'42.2"W</t>
  </si>
  <si>
    <t>Gaylord, Hugh Fisher</t>
  </si>
  <si>
    <t>Tombstone in City View Cemetery, Salem, OR, Oreg U. S. Deputy Surveyor, Position from Billion Graves, JCO</t>
  </si>
  <si>
    <t>Gravestone of Charles M. Foster in Mount Hope Cemetery, U. S. Deputy Mineral Surveyor, Position from Billion Graves, JCO.</t>
  </si>
  <si>
    <t>Huffer, John H.</t>
  </si>
  <si>
    <t>Tombstone in Riverview Cemetery.  Oreg. USDS.  JCO</t>
  </si>
  <si>
    <t>Tombstone in Greenwood Hills Cemetery.  Wash. USDS.  Position form Billion Graves.  JCO</t>
  </si>
  <si>
    <t>45°27'46.3"N</t>
  </si>
  <si>
    <t>122°40'35.4"W</t>
  </si>
  <si>
    <t>47°39'33.3"N</t>
  </si>
  <si>
    <t>117°28'01.5"W</t>
  </si>
  <si>
    <t>Gravestone in Greenwood Memorial Terrace, Spokane, WA.  U. S. Deputy Surveyor in Oreg. Position from Fbillion Graves.  JCO.</t>
  </si>
  <si>
    <t>Jory, Hanry James</t>
  </si>
  <si>
    <t>San Gabriel, CA</t>
  </si>
  <si>
    <t>34°06'50.8"N</t>
  </si>
  <si>
    <t>118°06'33.7"W</t>
  </si>
  <si>
    <t>Tombstone in Salem Pioneer Cemetery, Salem, OR, Oreg. Compassman. Position from Billion Graves.  JCO.</t>
  </si>
  <si>
    <t>Judson, Lewis Hubbell</t>
  </si>
  <si>
    <t>44°55'13.8"N</t>
  </si>
  <si>
    <t>122°02'45.2"W</t>
  </si>
  <si>
    <t>Kimbrell, Geary</t>
  </si>
  <si>
    <t>Pendleton, OR</t>
  </si>
  <si>
    <t>45°36'22.4"N</t>
  </si>
  <si>
    <t>120°43'46.7"W</t>
  </si>
  <si>
    <t>45°39'25.5"N</t>
  </si>
  <si>
    <t>118°48'18.8"W</t>
  </si>
  <si>
    <t>45°40'33.3"N</t>
  </si>
  <si>
    <t>118°47'51.1"W</t>
  </si>
  <si>
    <t>45°39'31.4"N</t>
  </si>
  <si>
    <t>118°48'10.2"W</t>
  </si>
  <si>
    <t>45°27'58.9"N</t>
  </si>
  <si>
    <t>122°40'27.8"W</t>
  </si>
  <si>
    <t>Mayhugh, John S.</t>
  </si>
  <si>
    <t>Elko, NV</t>
  </si>
  <si>
    <t>40º50'16.1"N</t>
  </si>
  <si>
    <t>115º45'44.5"W</t>
  </si>
  <si>
    <t>Logan, William</t>
  </si>
  <si>
    <t>Memorial to those who died in the sinking of the Brother Jonathan off Crescent City in 1865.  Brother Johnathan Cemetery.  Position from Googel Earth.  JCO</t>
  </si>
  <si>
    <t>41°45'02.6"N</t>
  </si>
  <si>
    <t>124°12'40.2"W</t>
  </si>
  <si>
    <t>Barnes, Edmund S.</t>
  </si>
  <si>
    <t>Beaver, UT</t>
  </si>
  <si>
    <t>Gravestone of Edmund S. Barnes in Beaver Cemetery.  Position from Billion Graves.JCO</t>
  </si>
  <si>
    <t>38°16'53.2"N</t>
  </si>
  <si>
    <t>112°33'757.5"W</t>
  </si>
  <si>
    <t>McClung Building</t>
  </si>
  <si>
    <t xml:space="preserve">Built by James H. McClung, Oreg. U. S. Deputy Surveyor.  </t>
  </si>
  <si>
    <t>44°03'03.9"N</t>
  </si>
  <si>
    <t>122°05'33.2"W</t>
  </si>
  <si>
    <t>Major, Daniel George, John J.</t>
  </si>
  <si>
    <t>Tombstone of Margaret and Mabel Major, sisters of Daniel and John Major, U. S. Astronomers and Deputy Surveyors in Oreg. and Wash.  Likely vicinity of their unmarked gravesites.  Position from Billion Graves.  JCO</t>
  </si>
  <si>
    <t>Mohn, August W.</t>
  </si>
  <si>
    <t>Gravestone in IOOF Cemetery, The Dalles, OR.  Position from Billion Graves.  JCO</t>
  </si>
  <si>
    <t>Named for Justin Chenoweth, Wash. U. S. Deputy Surveyor.  JCO</t>
  </si>
  <si>
    <t>Moores, Isaac R.</t>
  </si>
  <si>
    <t>Tombstone in City View Cemetery, Oreg. USDS, Oregon Governor, JCO</t>
  </si>
  <si>
    <t>123°02'49.2"W</t>
  </si>
  <si>
    <t>44°55'12.6"N</t>
  </si>
  <si>
    <t>45°17'36"n</t>
  </si>
  <si>
    <t>122°58'17.3"w</t>
  </si>
  <si>
    <t>Myers, Joseph D.</t>
  </si>
  <si>
    <t>Gravestone in Masonic Cemetery, Eugene, Oregon. Oeg. Clerk.   Position from Billion Graves.  JCO</t>
  </si>
  <si>
    <t>44°01'49.8"N</t>
  </si>
  <si>
    <t>123°04'27.1"W</t>
  </si>
  <si>
    <t>Klovdahl Headwall</t>
  </si>
  <si>
    <t>Har</t>
  </si>
  <si>
    <t>Neal, John H.</t>
  </si>
  <si>
    <t>Burns, OR</t>
  </si>
  <si>
    <t>Gravestone of John H. Neal in Burns Cemetery.  Oreg. U. S. Deputy Surveyor,  Position from Billion Graves.  JCO</t>
  </si>
  <si>
    <t>43°35'00.2"N</t>
  </si>
  <si>
    <t>119°03'58.3"W</t>
  </si>
  <si>
    <t>Odeneal, Arthur Johnson</t>
  </si>
  <si>
    <t>Norfolk, VA</t>
  </si>
  <si>
    <t>Tombstone in Elmwood Cemetery. Clerk in the Oregon Surveyor General's Office.  Position from Billion Graves.  JCO</t>
  </si>
  <si>
    <t>36°51'37"N</t>
  </si>
  <si>
    <t>76°17'00.7"W</t>
  </si>
  <si>
    <t>46°24"32.2"N</t>
  </si>
  <si>
    <t>117°04'57.5"W</t>
  </si>
  <si>
    <t>Patterson, Andrew Wilson</t>
  </si>
  <si>
    <t>Gravestone in Masonic Cemetery, Eugene, Oregon. Oeg. U. S. Deputy Surveyor.    Position from Billion Graves.  JCO</t>
  </si>
  <si>
    <t>44°01'05.7"N</t>
  </si>
  <si>
    <t>123°04'24.9"W</t>
  </si>
  <si>
    <t>McCornack Point</t>
  </si>
  <si>
    <t>Projection into Upper Klamath Lake on what used to be the McCornack Brothers Ranch.  Named for U. S. Deputy Surveyor Eugene P. Cornack and his brother Frank.. Position from Google Earth.  JCO</t>
  </si>
  <si>
    <t>42°15'15.6"N</t>
  </si>
  <si>
    <t>121°50'27.3"W</t>
  </si>
  <si>
    <t>Odell Butte</t>
  </si>
  <si>
    <t>Klamath County, OR</t>
  </si>
  <si>
    <t>Upper Klamath Lake, Klamzth County, OR</t>
  </si>
  <si>
    <t>Willamette Pass, Klamath County, OR</t>
  </si>
  <si>
    <t>Pengra Pass</t>
  </si>
  <si>
    <t>Klamath and Lane Counties, OR</t>
  </si>
  <si>
    <t>Named for Bynon J. Pengra, Oregon U. S. Deputy Surveyor and Surveyor General.  Position from Google Earth.  JCO</t>
  </si>
  <si>
    <t>Hoffman, Ira L.</t>
  </si>
  <si>
    <t>Brookings, OR</t>
  </si>
  <si>
    <t>Gravestone in Ward Memorial Cemetery, U. S. Deputy Surveyor and U. S. Deputy Mineral Surveyor.  Position by Shyla Strain.  JCO</t>
  </si>
  <si>
    <t>42°03'59"N</t>
  </si>
  <si>
    <t>124°17'02"W</t>
  </si>
  <si>
    <t>Abandoned cemetery where the wife of U. S. Deputy Surveyor, Ezra L. Smith was buried before being disinterred and cremated.  It was on the farm of Ezra L. Smith.  JCO</t>
  </si>
  <si>
    <t>Surveyor's Ridge</t>
  </si>
  <si>
    <t>Feature named by Newton Clark during his survey.  Wash. and Oreg. U. S. Deputy Surveyor. Position from Google Earth.  JCO</t>
  </si>
  <si>
    <t>45°31'03.1"N</t>
  </si>
  <si>
    <t>121°31'27.2"W</t>
  </si>
  <si>
    <t>Cripple Creek</t>
  </si>
  <si>
    <t>Named by William C. Elliott, Oreg. U. S. Deputy Surveyor, during his survey for an injured crewman.  Position from Google Earth.  JCO.</t>
  </si>
  <si>
    <t>45°06'57.5"N</t>
  </si>
  <si>
    <t>122°04'27.6"W</t>
  </si>
  <si>
    <t>Dinner Creek</t>
  </si>
  <si>
    <t>Named by William C. Elliott, Oreg. U. S. Deputy Surveyor, during his survey for where they ate.  Position from Google Earth.  JCO.</t>
  </si>
  <si>
    <t>45°08'18.4"N</t>
  </si>
  <si>
    <t>122°04'56.5"W</t>
  </si>
  <si>
    <t>Gerdine Butte</t>
  </si>
  <si>
    <t>Camp Henderson</t>
  </si>
  <si>
    <t>Malheur County</t>
  </si>
  <si>
    <t>Army Camp named for James Henry Dickey Henderson, U. S. Deputy Surveyor and U. S. Congressman.  Position from Oregon Gazeteer and Google Earth.  JCO.</t>
  </si>
  <si>
    <t>42°48'16.8"N</t>
  </si>
  <si>
    <t>117°43'59.2"W</t>
  </si>
  <si>
    <t>Mount Popocatepetl</t>
  </si>
  <si>
    <t>Named by Robert Orville Collier during his survey for the mountain in Mexico.  Postion from Google Earth.  JCO</t>
  </si>
  <si>
    <t>123°58'04.8"W</t>
  </si>
  <si>
    <t>43°54'44.5"N</t>
  </si>
  <si>
    <t>Klovdahl Lake</t>
  </si>
  <si>
    <t>Named for Simon Klovdahl, Oreg. U. S. Deputy Surveyor.  Now called Elbow Lake.  Position from Google Earth.  JCO</t>
  </si>
  <si>
    <t>43°44'53.5"N</t>
  </si>
  <si>
    <t>122°04'16.6"W</t>
  </si>
  <si>
    <t>Camp Logan</t>
  </si>
  <si>
    <t>Grant County, OR</t>
  </si>
  <si>
    <t>Gra</t>
  </si>
  <si>
    <t>Named for William Logan, U. S. Deputy Surveyor and U. S. Indian Aget for Oregon.  Military Camp in 1864.  Position from Googel Earth.  JCO</t>
  </si>
  <si>
    <t>44°23'15"N</t>
  </si>
  <si>
    <t>118°40'30"W</t>
  </si>
  <si>
    <t>Martin Creek</t>
  </si>
  <si>
    <t>Named for Nathaniel Martin, Oreg. U. S. Deputy Surveyor.  Position from Google Earth.  JCO</t>
  </si>
  <si>
    <t>123°05'38.1"W</t>
  </si>
  <si>
    <t>43°45'31.1"N</t>
  </si>
  <si>
    <t>Mercer Creek</t>
  </si>
  <si>
    <t>Mercer Lake</t>
  </si>
  <si>
    <t>Florence, OR</t>
  </si>
  <si>
    <t>Named for George Mercer, Oreg. U. S. Deputy Surveyor.  Position from Google Earth.  JCO</t>
  </si>
  <si>
    <t>44°03'08.9"N</t>
  </si>
  <si>
    <t>124°05'16.8"W</t>
  </si>
  <si>
    <t>124°04'31.1"W</t>
  </si>
  <si>
    <t>Applegate Family Cemetery</t>
  </si>
  <si>
    <t>Yoncalla, OR</t>
  </si>
  <si>
    <t>Family Cemetery of Jesse, Peter and Daniel Applegate and their families.  Position from Google Earth.  JCO</t>
  </si>
  <si>
    <t>43°37'38.8"N</t>
  </si>
  <si>
    <t>123°18'21.8"W</t>
  </si>
  <si>
    <t>Folly Farm</t>
  </si>
  <si>
    <t>Post Office named and ran by U. S. Deputy Surveyor John H. Neal.  Position from Google Earth.  JCO</t>
  </si>
  <si>
    <t>43°02'48.5"N</t>
  </si>
  <si>
    <t>118°12'12.5"W</t>
  </si>
  <si>
    <t>Billy Creek</t>
  </si>
  <si>
    <t>Named for U. S. Deputy Surveyor William B. "Billy" Pengra who had mining interests in the vicinity.  Postion from Google Earth.  JCO</t>
  </si>
  <si>
    <t>43°55'03.3"N</t>
  </si>
  <si>
    <t>122°23'56.3"W</t>
  </si>
  <si>
    <t>Llewellyn</t>
  </si>
  <si>
    <t>Post office named and run by Lilias Llewellyn Perkins, the wife of Hanry C. Perkins in 1886.  Position from Google Earth.  JCO</t>
  </si>
  <si>
    <t>44°02'29.6"N</t>
  </si>
  <si>
    <t>123°16'9.1"W</t>
  </si>
  <si>
    <t>Patterson Mountain</t>
  </si>
  <si>
    <t>United States Hotel</t>
  </si>
  <si>
    <t>Lang, Thomas Stackpole</t>
  </si>
  <si>
    <t>Fulton Conyon</t>
  </si>
  <si>
    <t>Named for Oreg. Compassman John W. Fulton.  Position from Google Earth.  JCO.</t>
  </si>
  <si>
    <t>Named for Oreg. U. S. Deputy Surveyor Thomas Stackpole Lang.  Position from Google Earth.  JCO.</t>
  </si>
  <si>
    <t>45°38'46"N</t>
  </si>
  <si>
    <t>120°27'48.3"W</t>
  </si>
  <si>
    <t>45°42'17.7"N</t>
  </si>
  <si>
    <t>120°17'41.1"W</t>
  </si>
  <si>
    <t>Gil</t>
  </si>
  <si>
    <t>Gilliam County, OR</t>
  </si>
  <si>
    <t>Crescent City, CA</t>
  </si>
  <si>
    <t>Merryman, Herbert Eugene</t>
  </si>
  <si>
    <t>Tombstone in Grandview Cemetery, Oreg,. U. S. Deputy Surveyor and U. S. Deputy Mineral Surveyor.  Position from Billion Graves.  JCO</t>
  </si>
  <si>
    <t>38°27'06.2"N</t>
  </si>
  <si>
    <t>107°52'46.5"W</t>
  </si>
  <si>
    <t>Montrose, CO</t>
  </si>
  <si>
    <t>Tombstone of David Lucas Phillips.  Wash compassman, from Google Earth.  JCO</t>
  </si>
  <si>
    <t>Morrill, Alfred Alonzo</t>
  </si>
  <si>
    <t>Hillsboro, OR</t>
  </si>
  <si>
    <t>Tombstone of Alfred Alonzo Morrill at Hillsboro Pioneer Cemetery,  Oreg. U. S. Deputy Surveyor, Position from Google Earth.  JCO</t>
  </si>
  <si>
    <t>Wilkes, Lincoln Ellsworth</t>
  </si>
  <si>
    <t>Tombstone of Lincoln Ellsworth Wilkes at Hillsboro Pioneer Cemetery,  Oreg. U. S. Deputy Surveyor, Position from Google Earth.  JCO</t>
  </si>
  <si>
    <t>45º31'15"N</t>
  </si>
  <si>
    <t>123º00'20.5"W</t>
  </si>
  <si>
    <t>45º31'12.9"N</t>
  </si>
  <si>
    <t>123º00'19.3"W</t>
  </si>
  <si>
    <t>Buchanan, Manius</t>
  </si>
  <si>
    <t>LaCenter, WA</t>
  </si>
  <si>
    <t>45°52'01.8"N</t>
  </si>
  <si>
    <t>122°39'16.5"W</t>
  </si>
  <si>
    <t>Tombstone of Emma Buchanan in Mount Zion Cemetery, the first wife of Manius Buchanan, Oreg. U. S. Deputy Surveyor.  GPS by JCO.</t>
  </si>
  <si>
    <t>Meldrum, James Henry "Henry"</t>
  </si>
  <si>
    <t>Tombstone at Mountain View Cemetery, Oregon City.  ID, OR USDS., OR Surveyor General.   JCO</t>
  </si>
  <si>
    <t>45°20'35.11"N</t>
  </si>
  <si>
    <t>122°35'21.91"W</t>
  </si>
  <si>
    <t>Kinnaird, David W.</t>
  </si>
  <si>
    <t>Gravesite at Mountain View Cemetery, Oregon City.  Wash, ID, OR USDS.  No Marker.  JCO</t>
  </si>
  <si>
    <t>45°20'35.62"N</t>
  </si>
  <si>
    <t>122°35'16.68"W</t>
  </si>
  <si>
    <t>Gravesite of Stephen A. D. Hungate in Adams Cemetery, Clackamas County, Oregon.  Wash, Oreg., ID USDS.  From Google Earth, no marker.  JCO</t>
  </si>
  <si>
    <t>Home of Charles M. Foster at 1524 Dewey Avenue, Baker City, Oregon.  Oreg. U. S. Deputy Surveyor.  JCO</t>
  </si>
  <si>
    <t>Oroville Street</t>
  </si>
  <si>
    <t>Oroville, CA</t>
  </si>
  <si>
    <t>Named for Emery Oroville, U&gt; s. Deputy surveyor, Special Examiner of surveys.  Position from Google Earth.  JCO</t>
  </si>
  <si>
    <t>Bu</t>
  </si>
  <si>
    <t>Gravestone of Clyde Wellington Riddell, U. S. Deputy Surveyor, U. S. Deputy Mineral Surveyor, Oreg &amp; Wash.  Position from Google Earth.  JCO</t>
  </si>
  <si>
    <t>39°30'49.5"N</t>
  </si>
  <si>
    <t>121°33'09.6"W</t>
  </si>
  <si>
    <t>Astoria, OR</t>
  </si>
  <si>
    <t>46°11'12.2"N</t>
  </si>
  <si>
    <t>123°49'40"W</t>
  </si>
  <si>
    <t>Patton, Francis W. "Frank",  house</t>
  </si>
  <si>
    <t>House build by Frank Patton in 1902, Oreg. U. S. Deputy Surveyor, Position from Google Earth, JCO.</t>
  </si>
  <si>
    <t>Tombstone of William Lewis White at Mountain View Cemetery, Oregon Cityk, OR.  Position from Google Earth.  JCO</t>
  </si>
  <si>
    <t>Patton, Francis W. "Frank",  grave</t>
  </si>
  <si>
    <t>Warrenton, OR</t>
  </si>
  <si>
    <t>Grave in Oceam View Cemetery, Warrenton.  Position from Google Earth. JCO</t>
  </si>
  <si>
    <t>Named for Winfield S. Chapman, WA &amp; OR U. S. Deputy Surveyor.  Oreg. U. S. Deputy Surveyor.  Position from Google Earth.  JCO</t>
  </si>
  <si>
    <t>46°09'12.7"N</t>
  </si>
  <si>
    <t>126°56'15.9"W</t>
  </si>
  <si>
    <t>Gravesite in Ocean View Cemetery in Warrenton.  Wash. U. S. Deputy Surveyor.  Position from Google Earth.  JCO.</t>
  </si>
  <si>
    <t>Raymond, Nathan D.</t>
  </si>
  <si>
    <t>Raymond, David C.</t>
  </si>
  <si>
    <t>44°55'11.9"N</t>
  </si>
  <si>
    <t>123°02'49.5"W</t>
  </si>
  <si>
    <t>Reese, Joseph D.</t>
  </si>
  <si>
    <t>Inglewood, CA</t>
  </si>
  <si>
    <t>Gravestone , U. S. Deputy Mineral Surveyor, U. S. Deputy Mineral Surveyor, Oreg.  Position from Google Earth.  JCO</t>
  </si>
  <si>
    <t>L A</t>
  </si>
  <si>
    <t>33°58'22.7"N</t>
  </si>
  <si>
    <t>118°22'016.6"W</t>
  </si>
  <si>
    <t>Rodolf, Frederick William</t>
  </si>
  <si>
    <t>45°32'38.6"N</t>
  </si>
  <si>
    <t>122°38'12.9"W</t>
  </si>
  <si>
    <t>Home of Frederick William Rodolf at 2924 NE 28th Street, Portland Oregon from at least 1939-43.  From Google Earth.  JCO</t>
  </si>
  <si>
    <t>Rumsey Park</t>
  </si>
  <si>
    <t>Grand Rapids, MI</t>
  </si>
  <si>
    <t>Park named for James L. Rumsey and siblings, now named Clemente Park for Roberto.  Positon from Google Earth, JCO.</t>
  </si>
  <si>
    <t>MI</t>
  </si>
  <si>
    <t>45°56'59.5"N</t>
  </si>
  <si>
    <t>85°40'54.2"W</t>
  </si>
  <si>
    <t>Rumsey, James L.</t>
  </si>
  <si>
    <t>Crypt in Graceland Memorial Park and Mausoleum, Lower level, Southeast corridor.  Position from Google Earth.  JCO.</t>
  </si>
  <si>
    <t>42°56'52.8"N</t>
  </si>
  <si>
    <t>85°33'42.4"W</t>
  </si>
  <si>
    <t>Russell, James Allen</t>
  </si>
  <si>
    <t>La Grande, OR</t>
  </si>
  <si>
    <t>Uni</t>
  </si>
  <si>
    <t>45°19'40.1"N</t>
  </si>
  <si>
    <t>118°05'53.7"W</t>
  </si>
  <si>
    <t>Home at 411 W. 10th, Pendleton, Position from Google Earth.  JCO.</t>
  </si>
  <si>
    <t>Home at 1802 3rd Street, La Grande in 1923-30.  Position from Google Earth.  JCO.</t>
  </si>
  <si>
    <t>Home at 411 W. 10th, Pendleton.  Position from Google Earth.  JCO.</t>
  </si>
  <si>
    <t>Chapman, Arthur I.</t>
  </si>
  <si>
    <t>Tombstone in Lee Mission Cemetery, Wash Partner, Oreg Clerk, Position from Google Earth.  JCO</t>
  </si>
  <si>
    <t>Tombstone in City View Cemetery, salem Oregon, Wash. U. S. Deputy Surveyor, Oreg. Surveyor General.  Gps by Jerry Olson, JCO.</t>
  </si>
  <si>
    <t>44°56'33.1"N</t>
  </si>
  <si>
    <t>122°00'37.3"W</t>
  </si>
  <si>
    <t>Alonzo Albert</t>
  </si>
  <si>
    <t>Santa Barbara, CA</t>
  </si>
  <si>
    <t>Gravesite in Santa Barbara Cemetery.  Oreg. Clerk and Judge.  Position from Google Earth.  JCO</t>
  </si>
  <si>
    <t>35°25'15.6"N</t>
  </si>
  <si>
    <t>119°39'13.9"W</t>
  </si>
  <si>
    <t>Crook County, OR</t>
  </si>
  <si>
    <t>Stearns Butte</t>
  </si>
  <si>
    <t>Named for Sidney S. Stearns, Oregon compassman.  Position from Google Earth. JCO</t>
  </si>
  <si>
    <t>44°14'04"</t>
  </si>
  <si>
    <t>120°50'40"</t>
  </si>
  <si>
    <t>Gravestone in Greenwood Terrace Cemetry, Saint Petersberg, FL  Position from Billion Graves.  JCO</t>
  </si>
  <si>
    <t>Taylor, Douglas W.</t>
  </si>
  <si>
    <t>Home of Douglas W. Tayolor and Caroline Taylor at 143 Southeast 12th Street, Oregon Surveyor General.  From Google Earth.  JCO</t>
  </si>
  <si>
    <t>Stout, Mary E. (Mulkey)</t>
  </si>
  <si>
    <t>44°55'12.2N</t>
  </si>
  <si>
    <t>123°°02'58.6"W</t>
  </si>
  <si>
    <t>Thatcher, Everett A.</t>
  </si>
  <si>
    <t>Tombstone in Salem Pioneer Cemetery, U. S. Deputy Surveyor.  Position from Google Earth. JCO</t>
  </si>
  <si>
    <t>Tombstone in Salem Pioneer Cemetery, reg. U. S. Deputy Surveyor.  Position from Google Earth, JCO</t>
  </si>
  <si>
    <t>Tombstone in Salem Pioneer Cemetery, Oregon Clerk.  Position from Google Earth, JCO</t>
  </si>
  <si>
    <t>Adair, Elias Coleman</t>
  </si>
  <si>
    <t>Tombstone in Salem Pioneer Cemetery, Oreg. Compassman, position from Cemetery website.  JCO</t>
  </si>
  <si>
    <t>Tolman Creek</t>
  </si>
  <si>
    <t>Named for James Clark Tolman, Oreg. U. S. Deputy Surveyor and Surveyor General.  Position from Google Earth.  JCO</t>
  </si>
  <si>
    <t>Tolman Creek Road</t>
  </si>
  <si>
    <t>Tolman, James Clark, home</t>
  </si>
  <si>
    <t>Homesite of James Clark Tolman, Oreg. U. S. Deputy Surveyor and Surveyor General from at least 1886-1902.  Position from Google Earth.  JCO</t>
  </si>
  <si>
    <t>Tombstone of James Clark Tolman, Oreg. U. S. Deputy Surveyor and Surveyor General.  Position from Billion Graves.  JCO</t>
  </si>
  <si>
    <t>Tolman, James Clark, tombstone</t>
  </si>
  <si>
    <t>Tolman, Emma  F</t>
  </si>
  <si>
    <t>Tombstone Emma F. Tolman Helman, Oreg. Clerk.  Position from Billion Graves.  JCO</t>
  </si>
  <si>
    <t>Buckhorn Springs</t>
  </si>
  <si>
    <t>Jackson County, OR</t>
  </si>
  <si>
    <t>Health Spa once owned by James Clark Tolman, then called Tolman Springs.  Position from Google Earth.  Jco</t>
  </si>
  <si>
    <t>122°31'48."W7</t>
  </si>
  <si>
    <t>42°06'20.1"N</t>
  </si>
  <si>
    <r>
      <t>42</t>
    </r>
    <r>
      <rPr>
        <sz val="10"/>
        <color indexed="8"/>
        <rFont val="Times New Roman"/>
        <family val="1"/>
      </rPr>
      <t>°</t>
    </r>
    <r>
      <rPr>
        <sz val="10"/>
        <color indexed="8"/>
        <rFont val="Calibri"/>
        <family val="2"/>
      </rPr>
      <t>1022.4</t>
    </r>
  </si>
  <si>
    <t>122°4017.4</t>
  </si>
  <si>
    <t>42°10'03"N</t>
  </si>
  <si>
    <t>122°39'56.8"W</t>
  </si>
  <si>
    <r>
      <t>42</t>
    </r>
    <r>
      <rPr>
        <sz val="10"/>
        <color indexed="8"/>
        <rFont val="Times New Roman"/>
        <family val="1"/>
      </rPr>
      <t>°</t>
    </r>
    <r>
      <rPr>
        <sz val="10"/>
        <color indexed="8"/>
        <rFont val="Calibri"/>
        <family val="2"/>
      </rPr>
      <t>11'35.4"N</t>
    </r>
  </si>
  <si>
    <t>122°42'18.1"W</t>
  </si>
  <si>
    <r>
      <t>42</t>
    </r>
    <r>
      <rPr>
        <sz val="10"/>
        <color indexed="8"/>
        <rFont val="Times New Roman"/>
        <family val="1"/>
      </rPr>
      <t>°</t>
    </r>
    <r>
      <rPr>
        <sz val="10"/>
        <color indexed="8"/>
        <rFont val="Calibri"/>
        <family val="2"/>
      </rPr>
      <t>11'35.1"N</t>
    </r>
  </si>
  <si>
    <t>122°42'18.2"W</t>
  </si>
  <si>
    <t>42°10'37.5"N</t>
  </si>
  <si>
    <t>122°39'06.7"W</t>
  </si>
  <si>
    <t>Home of Sewall Truax in Jacksonville, OR.  Oreg. and Wash. Copmpassman and U. S. Deputy Surveyor.  Position From Google Earth.  JCO.</t>
  </si>
  <si>
    <t>Tompkins, Josephus</t>
  </si>
  <si>
    <t>Hopewell, OR</t>
  </si>
  <si>
    <t>Gravestone in Hopewell Cemetery, Oreg. Compassman, Position from Billion Graves by Jerry Olson, JCO</t>
  </si>
  <si>
    <t>45°06'11.8"N</t>
  </si>
  <si>
    <t>123°06'09.6"W</t>
  </si>
  <si>
    <t>Creek in Yellowstone Park. Named for Walter Washington DeLacy, WA compassman and Examiner of Surveys, and MT Chief Clerk.  JCO</t>
  </si>
  <si>
    <t>Cavanaugh, H. Irena</t>
  </si>
  <si>
    <t>41°23'56.3"N</t>
  </si>
  <si>
    <t>73°58'03.3"W</t>
  </si>
  <si>
    <r>
      <t>Tombstone at We  st Point Post Cemetery Cemetery, NY.</t>
    </r>
    <r>
      <rPr>
        <sz val="10"/>
        <color indexed="10"/>
        <rFont val="Times New Roman"/>
        <family val="1"/>
      </rPr>
      <t xml:space="preserve"> From ??</t>
    </r>
    <r>
      <rPr>
        <sz val="10"/>
        <color indexed="8"/>
        <rFont val="Times New Roman"/>
        <family val="1"/>
      </rPr>
      <t>Wash. Clerk JCO</t>
    </r>
  </si>
  <si>
    <t>Robinson, Thaddeus Pulaski</t>
  </si>
  <si>
    <t>Newton, MA</t>
  </si>
  <si>
    <t>Gravesite in Newton Cemetery, Oreg, and Calif. U. S. Deputy Surveyor.  Position from Newton Cemetery website.  JCO</t>
  </si>
  <si>
    <t>MA</t>
  </si>
  <si>
    <t>42°19'54.2"N</t>
  </si>
  <si>
    <t>71°12'36.4"W</t>
  </si>
  <si>
    <t>Victor Lake</t>
  </si>
  <si>
    <t>Princeton, B. C.</t>
  </si>
  <si>
    <t>Named for the son of Emil F. Voigt, U. S. Deputy Mineral Surveyor.  Postion from Google Earth.  JCO</t>
  </si>
  <si>
    <t>49°20'39.2"N</t>
  </si>
  <si>
    <t>120°29'21.3"W</t>
  </si>
  <si>
    <t>Named for Andrew W. Patterson, U. S. Deputy Surveyor in Wash. and Oreg.  Position from Google Earth.  JCO</t>
  </si>
  <si>
    <t>Waggoner, George Henry</t>
  </si>
  <si>
    <t>Gravesite in Eugene Pioneer Cemetery, Oreg. U. S. Deputy Surveyor.  Position from Google Earth. JCO</t>
  </si>
  <si>
    <t>44°02'26.2"N</t>
  </si>
  <si>
    <t>123°04'38.3"W</t>
  </si>
  <si>
    <t>Wilkins, F. Mitchell</t>
  </si>
  <si>
    <t>Gravesite in Eugene Pioneer Cemetery, Oreg. Clerk.  Position from Google Earth. JCO</t>
  </si>
  <si>
    <t>McClure, Andrew S.</t>
  </si>
  <si>
    <t>Gravestone in Eugene Pioneer Cemetery, Oreg. Clerk. Position from Google Earth, JCO.</t>
  </si>
  <si>
    <t>44°02'30.5"N</t>
  </si>
  <si>
    <t>123°04'35.5"W</t>
  </si>
  <si>
    <t>Porter, William M.</t>
  </si>
  <si>
    <t>Gravestone at Eugene Pioneer Cemetery, Oreg. Clerk.   Position from Google Earth.  JCO</t>
  </si>
  <si>
    <t>44°02'27.7"N</t>
  </si>
  <si>
    <t>123°04'36.6"W</t>
  </si>
  <si>
    <t>Williams, OR</t>
  </si>
  <si>
    <t>Williamsburg Post Office (gone)</t>
  </si>
  <si>
    <t>Sparlin Cemetery</t>
  </si>
  <si>
    <t>Watts and Topping ditch</t>
  </si>
  <si>
    <t>Hydraulic ditch constructed by Alexander Innis Watts.  Oreg. U. S. Deputy Surveyor.  Position from Google Earth. JCO.</t>
  </si>
  <si>
    <t>Horsehead Placer Mining claim</t>
  </si>
  <si>
    <t>Mining Claim of Alexander Innis Watts, Oreg. U. S. Deputy Surveyor.  Position from Google Earth.  JCO.</t>
  </si>
  <si>
    <t>42°14'56.8"N</t>
  </si>
  <si>
    <t>123°17'45.6"W</t>
  </si>
  <si>
    <t>42°18'51.4"N</t>
  </si>
  <si>
    <t>122°58'03"W</t>
  </si>
  <si>
    <t>42°14'41.5"N</t>
  </si>
  <si>
    <t>123°16'26.12"W</t>
  </si>
  <si>
    <t>42°17'24.1"N</t>
  </si>
  <si>
    <t>123°14'35.4"W</t>
  </si>
  <si>
    <t>42°14'39"N</t>
  </si>
  <si>
    <t>123°15'17"W</t>
  </si>
  <si>
    <t>Reported historic position of Williamsburg Post Office at Williams.  Position from  website.  JCO</t>
  </si>
  <si>
    <t>Sparlin Cemetery, at Williams, OR, contains tombstone of Alexander Innis Watts, Oreg. U. S. Deputy Surveyor, Position from Google Earth.  JCO.</t>
  </si>
  <si>
    <t>Webster, Kimball</t>
  </si>
  <si>
    <t>Hudson, NH</t>
  </si>
  <si>
    <t>NH</t>
  </si>
  <si>
    <t>42°45'46.2"N</t>
  </si>
  <si>
    <t>71°25'38.7"W</t>
  </si>
  <si>
    <t>Tombstone in Sunnyside Cemetery, New Hampshire, Oreg. U. S. Deputy Surveyor and Compassman.  Position from Google Earth.  JCO</t>
  </si>
  <si>
    <t>Kimball Webster Shcool</t>
  </si>
  <si>
    <t>Named for Kimball Webster, Oreg. U. S. Deputy Surveyor and Compssman.  Position from Googel Earth.  JCO.</t>
  </si>
  <si>
    <t>Webster Road</t>
  </si>
  <si>
    <t>42°4653.4</t>
  </si>
  <si>
    <t>71°2701.7</t>
  </si>
  <si>
    <t>42°4554.8</t>
  </si>
  <si>
    <t>71°2517.5</t>
  </si>
  <si>
    <t>Tombstone in Masonic Cemetery, Elko, NV.  Oreg. Indian Allotting Agent, Position from Billion Graves by Jerry Olson.  JCO</t>
  </si>
  <si>
    <t>White, William Francis</t>
  </si>
  <si>
    <t>Home at 951 SE 73rd St., U. S. Deputy Surveyor, U. S. Deputy Mineral Surveyor.  Position from Google Earth.  JCO</t>
  </si>
  <si>
    <t>48°29'"22.4"N</t>
  </si>
  <si>
    <t>122°35'17.9"W</t>
  </si>
  <si>
    <t>Gaineswood Plantaton</t>
  </si>
  <si>
    <t>AL</t>
  </si>
  <si>
    <t>Demopolis, AL</t>
  </si>
  <si>
    <t xml:space="preserve"> A mansion on what was a 7200 acre plantation, formerly using 235 slaves pre Civil War. Childhood home of Nathan B. Whitfield, Oreg. Clerk, Alaska U. S. Deputy Surveyor, Al;aska U. S. Deputy Mineral Surveyor.  Position from Wikipedia.  JCO.</t>
  </si>
  <si>
    <r>
      <t>32</t>
    </r>
    <r>
      <rPr>
        <sz val="10"/>
        <color indexed="8"/>
        <rFont val="Times New Roman"/>
        <family val="1"/>
      </rPr>
      <t>°</t>
    </r>
    <r>
      <rPr>
        <sz val="10"/>
        <color indexed="8"/>
        <rFont val="Calibri"/>
        <family val="2"/>
      </rPr>
      <t>30'29.5"N</t>
    </r>
  </si>
  <si>
    <t>87°50'01.3"W</t>
  </si>
  <si>
    <t>Wilkins Road</t>
  </si>
  <si>
    <t>Coberg, OR</t>
  </si>
  <si>
    <t>Named for F. Mitchell Wilkins near his Donation claim</t>
  </si>
  <si>
    <t>44°10'03.3"N</t>
  </si>
  <si>
    <t>123°03'11.7"W</t>
  </si>
  <si>
    <t>Centennial Butte</t>
  </si>
  <si>
    <t>Named by F. Mitchell Wilkins on his Donation Claim after returning from the Philadelphia Centennial Exposition in 1876.  Planted three oak trees on top.  Postion from google Earth.  JCO</t>
  </si>
  <si>
    <t>44°10'23.2"N</t>
  </si>
  <si>
    <t>123°03'39.3"W</t>
  </si>
  <si>
    <t>43°35'30.9"N</t>
  </si>
  <si>
    <t>122°03'28.2"W</t>
  </si>
  <si>
    <t>44°01'49.4"N</t>
  </si>
  <si>
    <t>123°04'46.4"W</t>
  </si>
  <si>
    <t>43°28''13.5"N</t>
  </si>
  <si>
    <t>121°51'50.6"W</t>
  </si>
  <si>
    <t>121°57'45.8"W</t>
  </si>
  <si>
    <t>43°43'32"N</t>
  </si>
  <si>
    <t>Wilkins, Jasper</t>
  </si>
  <si>
    <t>44°08'27.7"</t>
  </si>
  <si>
    <t>123°03'42.1"W</t>
  </si>
  <si>
    <t>Home of Jasper Wilkins and family from 1902-1984 at 91212 Miller Street.  Oreg. U. s. Deputy Surveyor. Position from Google Earth.  JCO</t>
  </si>
  <si>
    <t>45°00'19.16"N</t>
  </si>
  <si>
    <t>122°47'42.21"W</t>
  </si>
  <si>
    <t>45°00'19.05"N</t>
  </si>
  <si>
    <t>122°47'42.15"W</t>
  </si>
  <si>
    <t>Davenport, Timothy W.</t>
  </si>
  <si>
    <t>Gravestone in Silverton Cemetery, Oreg U. S. Deputy Surveyor, Wash. Compassman.  Position by JCO.</t>
  </si>
  <si>
    <t>Tombstone in Silverton Cemetery.  Famous cartoonist son of Timothy W. Davenport.  Position by Jerry Olson.  JCO</t>
  </si>
  <si>
    <t>Wooley, Cary S.</t>
  </si>
  <si>
    <t>Gravestone in Oak Hill Cemetery, U. S. Deputy Surveyor.  Position from Billion Graves.  JCO</t>
  </si>
  <si>
    <t>44°03'52.7"N</t>
  </si>
  <si>
    <t>123°13'49.1"W</t>
  </si>
  <si>
    <t>Woodworth, Cyrus S.</t>
  </si>
  <si>
    <t>Tombstone in Salem Pioneer Cemetery, Oreg. Compassman.  Position from Google Earth, JCO</t>
  </si>
  <si>
    <t>44°55'12"N</t>
  </si>
  <si>
    <t>123°0251"W</t>
  </si>
  <si>
    <t>44°55'10.7"N</t>
  </si>
  <si>
    <t>123°02'46.8"W</t>
  </si>
  <si>
    <t>Wygant, Morris</t>
  </si>
  <si>
    <t>46°09'05.3"N</t>
  </si>
  <si>
    <t>123°56'14.2"W</t>
  </si>
  <si>
    <t>Worth, Edward Geary</t>
  </si>
  <si>
    <t>Halsey, OR</t>
  </si>
  <si>
    <t>Gravestone at Pine Grove Cemetery.  Oreg. Surveyor General.  Position from Billion Graves.  JCO</t>
  </si>
  <si>
    <t>44°24'11.3"N</t>
  </si>
  <si>
    <t>123°12'46.7"W</t>
  </si>
  <si>
    <t>Meserve, William Nelson</t>
  </si>
  <si>
    <t>Grays River, WA</t>
  </si>
  <si>
    <t>Gravestone at Grays River Cemetery.  Oreg U. S. Deputy Surveyor.  Gps by Jerry Olson.  JCO</t>
  </si>
  <si>
    <t>46°21'17.24"N</t>
  </si>
  <si>
    <t>123°36'51.1"W</t>
  </si>
  <si>
    <t>McCoy, John L.</t>
  </si>
  <si>
    <t>Thermopolis, WY</t>
  </si>
  <si>
    <t>Gravesite at Monument hil Cemetery.  Calif, Waash/, and Idaho U. S. Deputy Surveyor.  Benson Surveyor.  Position by Shyla Strain.</t>
  </si>
  <si>
    <t>Delacy Avenue</t>
  </si>
  <si>
    <t>West Yellowstone, MT</t>
  </si>
  <si>
    <t>Street named for Walter W. Delacey, Wash. Compassman and Montana Chief Clerk.  Explored yellowstone first.  Position by Shyla Strain</t>
  </si>
  <si>
    <t>111°06'28.5"W</t>
  </si>
  <si>
    <t>44°40'02"N</t>
  </si>
  <si>
    <t>43°39'31.71"N</t>
  </si>
  <si>
    <t>108°13'00.71"W</t>
  </si>
  <si>
    <t>Scrafford, Eleanor J. Pierce</t>
  </si>
  <si>
    <t>SF</t>
  </si>
  <si>
    <t>Gravesite in Cypress Lawn Cemetery.  Position from Google Earth.  JCO</t>
  </si>
  <si>
    <t>37°40'34.2"N</t>
  </si>
  <si>
    <t>122°26'57.9"W</t>
  </si>
  <si>
    <t>Scholfield, Socretes</t>
  </si>
  <si>
    <t>Provicence, RI</t>
  </si>
  <si>
    <t>Gravesite in Swan Point Cemetery.  Position from Google Earth, JCO</t>
  </si>
  <si>
    <t>Named for Newton Clark, WA &amp; OR U. S. Deputy Surveyor.  Oreg. USDS, Wash. Clerk.  Position from Google Earth.  JCO</t>
  </si>
  <si>
    <t>41°50'53.2"N</t>
  </si>
  <si>
    <t>71°22'46.3"W</t>
  </si>
  <si>
    <t>R I</t>
  </si>
  <si>
    <t>43°37'07.7"N</t>
  </si>
  <si>
    <t>116°19'56.8"W</t>
  </si>
  <si>
    <t>Gravestone in Cloverdale Cemetery, Boise, ID.  Oreg. And Idaho  U. S. Deputy Surveyor.  Position from Billion Graves website.  JCO</t>
  </si>
  <si>
    <t>McGregor, Reuben</t>
  </si>
  <si>
    <t>Elk City, ID</t>
  </si>
  <si>
    <t>Elk City Cemetery, Elk City, where Reuben McGregon iin buried in an unmarked grave with no records.  Idaho U. S. Deputy Mineral Surveyor.  Position of Cemetery  from Find a Grave Website. JCO</t>
  </si>
  <si>
    <t>Anderson, Frank</t>
  </si>
  <si>
    <t>Salt Lake City, UT</t>
  </si>
  <si>
    <t>40°46'31.1"N</t>
  </si>
  <si>
    <t>111°51'45.6"w</t>
  </si>
  <si>
    <t>Fenley, George W.</t>
  </si>
  <si>
    <t>Gravestone in Cloverdale Cemetery, Boise, ID.  Idaho  U. S. Deputy Surveyor.  Position from Billion Graves website.  JCO</t>
  </si>
  <si>
    <t>43°37'08.3"N</t>
  </si>
  <si>
    <t>116°19'51.1"W</t>
  </si>
  <si>
    <r>
      <t xml:space="preserve">Tombstone of Henry S. Howe, Wash U. S. Deputy Surveyor, at Morris Hill Cemetery, Boise Idaho.  </t>
    </r>
    <r>
      <rPr>
        <sz val="10"/>
        <color indexed="8"/>
        <rFont val="Calibri"/>
        <family val="2"/>
      </rPr>
      <t>±</t>
    </r>
    <r>
      <rPr>
        <sz val="10"/>
        <color indexed="8"/>
        <rFont val="Times New Roman"/>
        <family val="1"/>
      </rPr>
      <t xml:space="preserve"> 100 ft. from Google Earth.  JCO</t>
    </r>
  </si>
  <si>
    <r>
      <t xml:space="preserve">Gravesite of Hamilton J. G. Maxon at Dry Creek Cemetery.  Probable location, may not have a marker.  </t>
    </r>
    <r>
      <rPr>
        <sz val="10"/>
        <color indexed="8"/>
        <rFont val="Calibri"/>
        <family val="2"/>
      </rPr>
      <t>±</t>
    </r>
    <r>
      <rPr>
        <sz val="10"/>
        <color indexed="8"/>
        <rFont val="Times New Roman"/>
        <family val="1"/>
      </rPr>
      <t xml:space="preserve"> 100 ft.  JCO</t>
    </r>
  </si>
  <si>
    <r>
      <t xml:space="preserve">Gravesite of Llewellyn A. Wilson at Morris Hill Cemetery, Boise, Idaho.  </t>
    </r>
    <r>
      <rPr>
        <sz val="10"/>
        <color indexed="8"/>
        <rFont val="Calibri"/>
        <family val="2"/>
      </rPr>
      <t>±</t>
    </r>
    <r>
      <rPr>
        <sz val="10"/>
        <color indexed="8"/>
        <rFont val="Times New Roman"/>
        <family val="1"/>
      </rPr>
      <t xml:space="preserve"> 15 ft., Marker unknown.  JCO</t>
    </r>
  </si>
  <si>
    <t>Gorlinski, Robert</t>
  </si>
  <si>
    <t>Gravestone at Salt Lake City, Cemetery, Salt Lake City, Utah.  Idaho U. S. Deputy Mineral Surveyor.  Postion from Billion Graves.  JCO</t>
  </si>
  <si>
    <t>Gravestone at Smount Calvary Catholic Cemetery, Salt Lake City, Utah,   U. S. Deputy Mineral Surveyor.  Postion from Billion Graves.  JCO</t>
  </si>
  <si>
    <t>Fenn, Robert Willson</t>
  </si>
  <si>
    <t>Lindsay, CA</t>
  </si>
  <si>
    <t>Tombstone in Lindsay Strathmore Cemetery, Oreg. U. S. Deputy Mineral Surveyor,  Position from Billion Graves, JCO.</t>
  </si>
  <si>
    <t>Tul</t>
  </si>
  <si>
    <t>36°11'49"N</t>
  </si>
  <si>
    <t>119°04'24.4"W</t>
  </si>
  <si>
    <t>Gravestone in San Gabriel Cemetery.  Oreg. U. S. Deputy Mineral Surveyor.  Position from Billion Graves.  JCO</t>
  </si>
  <si>
    <t>McCall, Martin L.</t>
  </si>
  <si>
    <t>Gravestie at Ashland Cemetery.  Oreg. U. S. Deputy Surveyor.  Position from Google Earth and Cemetery website.  JCO.</t>
  </si>
  <si>
    <t>116°11'20.3"W</t>
  </si>
  <si>
    <t>Taylor, Howard C.</t>
  </si>
  <si>
    <t>43°36'38.2"N</t>
  </si>
  <si>
    <t>116°11'23.1"W</t>
  </si>
  <si>
    <t>Bush, Ada</t>
  </si>
  <si>
    <t>Gravestone of Ada Bush in Morris Hill Cemetery, Boise, ID.  Idaho.  Idaho Clerk.  From Cemetery Records, + or - 10 ft.  JCO</t>
  </si>
  <si>
    <t>Eagleson, Ernest G.</t>
  </si>
  <si>
    <t>Gravestone of Ernest G. Eagleson in Morris Hill Cemetery, Boise, ID.  Idaho.  Idaho Surveyor General.  From Cemetery Records, + or - 10 ft.  JCO</t>
  </si>
  <si>
    <t>43°26'32.6"</t>
  </si>
  <si>
    <t>113°13'56.6"W</t>
  </si>
  <si>
    <t>43°36'34.1"N</t>
  </si>
  <si>
    <t>116°13'59.85"W</t>
  </si>
  <si>
    <t>Nixon, Axel</t>
  </si>
  <si>
    <r>
      <t xml:space="preserve">Gravestone of Axel Nixon, Idaho Clerk, at Morris Hill Cemetery, Boise Idaho.  </t>
    </r>
    <r>
      <rPr>
        <sz val="10"/>
        <color indexed="8"/>
        <rFont val="Calibri"/>
        <family val="2"/>
      </rPr>
      <t>±</t>
    </r>
    <r>
      <rPr>
        <sz val="10"/>
        <color indexed="8"/>
        <rFont val="Times New Roman"/>
        <family val="1"/>
      </rPr>
      <t xml:space="preserve"> 7 ft. from Google Earth.  JCO</t>
    </r>
  </si>
  <si>
    <t>43°36'36.46"N</t>
  </si>
  <si>
    <t>116°13'58.05"W</t>
  </si>
  <si>
    <t>Redway, Aaron G.</t>
  </si>
  <si>
    <r>
      <t xml:space="preserve">Gravestone of Aaron G. Redway, Idaho Clerk, at Morris Hill Cemetery, Boise Idaho.  </t>
    </r>
    <r>
      <rPr>
        <sz val="10"/>
        <color indexed="8"/>
        <rFont val="Calibri"/>
        <family val="2"/>
      </rPr>
      <t>±</t>
    </r>
    <r>
      <rPr>
        <sz val="10"/>
        <color indexed="8"/>
        <rFont val="Times New Roman"/>
        <family val="1"/>
      </rPr>
      <t xml:space="preserve"> 10 ft. from Google Earth.  JCO</t>
    </r>
  </si>
  <si>
    <t>43°36'40.1"N</t>
  </si>
  <si>
    <t>Gravesite in Pioneer Cemetery, Boise, Idaho Special Agent for GLO, Position from Cemetgery, Records, JCO</t>
  </si>
  <si>
    <t>116°11'19.98"W</t>
  </si>
  <si>
    <t>Woodburn, John M.</t>
  </si>
  <si>
    <r>
      <t xml:space="preserve">Gravesite of John M. Woodburn at Morris Hill Cemetery, Boise, Idaho.  Idaho, U&gt; S. Deputy Surveyor, </t>
    </r>
    <r>
      <rPr>
        <sz val="10"/>
        <color indexed="8"/>
        <rFont val="Calibri"/>
        <family val="2"/>
      </rPr>
      <t>±</t>
    </r>
    <r>
      <rPr>
        <sz val="10"/>
        <color indexed="8"/>
        <rFont val="Times New Roman"/>
        <family val="1"/>
      </rPr>
      <t xml:space="preserve"> 15 ft., Position from Cemetery Records, .  JCO</t>
    </r>
  </si>
  <si>
    <t>Spofford, Frank S.</t>
  </si>
  <si>
    <r>
      <t xml:space="preserve">Gravestone of Frank S. Spofford, Idaho U. S. Deputy Surveyor and U. S. Surveyor, Idaho Supervisory of Surveys, at Morris Hill Cemetery, Boise Idaho.  </t>
    </r>
    <r>
      <rPr>
        <sz val="10"/>
        <color indexed="8"/>
        <rFont val="Calibri"/>
        <family val="2"/>
      </rPr>
      <t>±</t>
    </r>
    <r>
      <rPr>
        <sz val="10"/>
        <color indexed="8"/>
        <rFont val="Times New Roman"/>
        <family val="1"/>
      </rPr>
      <t xml:space="preserve"> 7 ft. from Cemetery Records.  JCO</t>
    </r>
  </si>
  <si>
    <t>Slusher, Thomas W. S.</t>
  </si>
  <si>
    <t>Dufur, OR</t>
  </si>
  <si>
    <t xml:space="preserve">Tombstone in Henderson Pioneer Cemetery, Oreg. U. S. Deputy </t>
  </si>
  <si>
    <t>Surveyor, Poition from Google Earth, JCO</t>
  </si>
  <si>
    <t>45°26'10.4"N</t>
  </si>
  <si>
    <t>121°10'39.4"W</t>
  </si>
  <si>
    <t>Dobbins, Joseph P.</t>
  </si>
  <si>
    <t>Tombstone in Stewart Creek Cemetery, Oreg. U. S. Deputy Surveyor.  Position by JCO</t>
  </si>
  <si>
    <t>Col</t>
  </si>
  <si>
    <t>46°07'40.9"N</t>
  </si>
  <si>
    <t>123°09'22.2"W</t>
  </si>
  <si>
    <t>Clatskanie, OR</t>
  </si>
  <si>
    <t>Wightman, Willard H.</t>
  </si>
  <si>
    <t>Ashland, OR.</t>
  </si>
  <si>
    <t xml:space="preserve">Cemetery, </t>
  </si>
  <si>
    <t>42°12'35.3"{N</t>
  </si>
  <si>
    <t>122°43'39.6"W</t>
  </si>
  <si>
    <t>Gravestone of Willard H. Wightman in Hargatine Cemetery.  Oreg. And Idaho U. S. Cdeputy SurveyorPosition from billion Graves .  JCO</t>
  </si>
  <si>
    <t>Smith, William</t>
  </si>
  <si>
    <t>Tombstone in Masonic Cemetery, Eugene, Oregon. Oreg. Clerk.   Position from Billion Graves.  JCO</t>
  </si>
  <si>
    <t>44°01'51.1"N</t>
  </si>
  <si>
    <t>122°04'26.6"W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</si>
</sst>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7">
    <font>
      <sz val="11"/>
      <color theme="1"/>
      <name val="Calibri"/>
      <family val="2"/>
    </font>
    <font>
      <sz val="11"/>
      <color indexed="8"/>
      <name val="Calibri"/>
      <family val="2"/>
    </font>
    <font>
      <sz val="10"/>
      <color indexed="8"/>
      <name val="Times New Roman"/>
      <family val="1"/>
    </font>
    <font>
      <sz val="10"/>
      <color indexed="8"/>
      <name val="Calibri"/>
      <family val="2"/>
    </font>
    <font>
      <b/>
      <sz val="10"/>
      <color indexed="8"/>
      <name val="Calibri"/>
      <family val="2"/>
    </font>
    <font>
      <b/>
      <sz val="10"/>
      <color indexed="8"/>
      <name val="Times New Roman"/>
      <family val="1"/>
    </font>
    <font>
      <sz val="8"/>
      <name val="Calibri"/>
      <family val="2"/>
    </font>
    <fon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Calibri"/>
      <family val="2"/>
    </font>
    <font>
      <b/>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0" fontId="42" fillId="0" borderId="10" xfId="0" applyFont="1" applyBorder="1" applyAlignment="1">
      <alignment vertical="top"/>
    </xf>
    <xf numFmtId="0" fontId="42" fillId="0" borderId="10" xfId="0" applyFont="1" applyBorder="1" applyAlignment="1">
      <alignment vertical="top" wrapText="1"/>
    </xf>
    <xf numFmtId="0" fontId="42" fillId="0" borderId="11" xfId="0" applyFont="1" applyBorder="1" applyAlignment="1">
      <alignment vertical="top"/>
    </xf>
    <xf numFmtId="0" fontId="42" fillId="0" borderId="11" xfId="0" applyFont="1" applyBorder="1" applyAlignment="1">
      <alignment vertical="top" wrapText="1"/>
    </xf>
    <xf numFmtId="0" fontId="42" fillId="0" borderId="10" xfId="0" applyFont="1" applyBorder="1" applyAlignment="1">
      <alignment horizontal="center" vertical="top"/>
    </xf>
    <xf numFmtId="0" fontId="42" fillId="0" borderId="10" xfId="0" applyFont="1" applyBorder="1" applyAlignment="1">
      <alignment horizontal="left" vertical="top"/>
    </xf>
    <xf numFmtId="0" fontId="42" fillId="0" borderId="10" xfId="0" applyFont="1" applyFill="1" applyBorder="1" applyAlignment="1">
      <alignment vertical="top"/>
    </xf>
    <xf numFmtId="0" fontId="0" fillId="0" borderId="0" xfId="0" applyAlignment="1">
      <alignment horizontal="center"/>
    </xf>
    <xf numFmtId="0" fontId="0" fillId="0" borderId="0" xfId="0" applyAlignment="1">
      <alignment vertical="center"/>
    </xf>
    <xf numFmtId="0" fontId="43" fillId="0" borderId="0" xfId="0" applyFont="1" applyAlignment="1">
      <alignment vertical="top"/>
    </xf>
    <xf numFmtId="0" fontId="43" fillId="0" borderId="0" xfId="0" applyFont="1" applyAlignment="1">
      <alignment horizontal="center" vertical="top"/>
    </xf>
    <xf numFmtId="0" fontId="44" fillId="0" borderId="10" xfId="0" applyFont="1" applyBorder="1" applyAlignment="1">
      <alignment vertical="top"/>
    </xf>
    <xf numFmtId="0" fontId="44" fillId="0" borderId="10" xfId="0" applyFont="1" applyBorder="1" applyAlignment="1">
      <alignment horizontal="center" vertical="top"/>
    </xf>
    <xf numFmtId="0" fontId="44" fillId="0" borderId="11" xfId="0" applyFont="1" applyBorder="1" applyAlignment="1">
      <alignment vertical="top"/>
    </xf>
    <xf numFmtId="0" fontId="43" fillId="0" borderId="0" xfId="0" applyFont="1" applyAlignment="1">
      <alignment vertical="top" wrapText="1"/>
    </xf>
    <xf numFmtId="0" fontId="44" fillId="0" borderId="10" xfId="0" applyFont="1" applyBorder="1" applyAlignment="1">
      <alignment vertical="top" wrapText="1"/>
    </xf>
    <xf numFmtId="0" fontId="44" fillId="0" borderId="11" xfId="0" applyFont="1" applyBorder="1" applyAlignment="1">
      <alignment vertical="top" wrapText="1"/>
    </xf>
    <xf numFmtId="0" fontId="42" fillId="0" borderId="0" xfId="0" applyFont="1" applyAlignment="1">
      <alignment vertical="top"/>
    </xf>
    <xf numFmtId="0" fontId="42" fillId="0" borderId="0" xfId="0" applyFont="1" applyBorder="1" applyAlignment="1">
      <alignment horizontal="left" vertical="top"/>
    </xf>
    <xf numFmtId="0" fontId="45" fillId="0" borderId="10" xfId="0" applyFont="1" applyBorder="1" applyAlignment="1">
      <alignment vertical="top" wrapText="1"/>
    </xf>
    <xf numFmtId="0" fontId="45" fillId="0" borderId="10" xfId="0" applyFont="1" applyBorder="1" applyAlignment="1">
      <alignment horizontal="left" vertical="top"/>
    </xf>
    <xf numFmtId="0" fontId="42" fillId="0" borderId="10" xfId="0" applyFont="1" applyFill="1" applyBorder="1" applyAlignment="1">
      <alignment vertical="top" wrapText="1"/>
    </xf>
    <xf numFmtId="0" fontId="42" fillId="0" borderId="0" xfId="0" applyFont="1" applyBorder="1" applyAlignment="1">
      <alignment vertical="top"/>
    </xf>
    <xf numFmtId="0" fontId="42" fillId="0" borderId="10" xfId="0" applyFont="1" applyBorder="1" applyAlignment="1">
      <alignment horizontal="left" vertical="top" wrapText="1"/>
    </xf>
    <xf numFmtId="165" fontId="42" fillId="0" borderId="10" xfId="0" applyNumberFormat="1" applyFont="1" applyBorder="1" applyAlignment="1">
      <alignment vertical="top" wrapText="1"/>
    </xf>
    <xf numFmtId="0" fontId="42" fillId="0" borderId="11" xfId="0" applyFont="1" applyBorder="1" applyAlignment="1">
      <alignment horizontal="left" vertical="top" wrapText="1"/>
    </xf>
    <xf numFmtId="0" fontId="45" fillId="0" borderId="10" xfId="0" applyFont="1" applyBorder="1" applyAlignment="1">
      <alignment horizontal="left" vertical="top" wrapText="1"/>
    </xf>
    <xf numFmtId="22" fontId="46" fillId="0" borderId="0" xfId="0" applyNumberFormat="1" applyFont="1" applyAlignment="1">
      <alignment/>
    </xf>
    <xf numFmtId="0" fontId="42" fillId="0" borderId="12" xfId="0" applyFont="1" applyFill="1" applyBorder="1" applyAlignment="1">
      <alignment vertical="top"/>
    </xf>
    <xf numFmtId="0" fontId="44" fillId="0" borderId="0" xfId="0" applyFont="1" applyAlignment="1">
      <alignment horizontal="center" vertical="top"/>
    </xf>
    <xf numFmtId="14" fontId="45" fillId="0" borderId="13" xfId="0" applyNumberFormat="1"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56"/>
  <sheetViews>
    <sheetView showZeros="0" tabSelected="1" zoomScale="120" zoomScaleNormal="120" zoomScalePageLayoutView="0" workbookViewId="0" topLeftCell="A1">
      <pane ySplit="4" topLeftCell="A5" activePane="bottomLeft" state="frozen"/>
      <selection pane="topLeft" activeCell="A1" sqref="A1"/>
      <selection pane="bottomLeft" activeCell="I255" sqref="I254:I255"/>
    </sheetView>
  </sheetViews>
  <sheetFormatPr defaultColWidth="9.140625" defaultRowHeight="15"/>
  <cols>
    <col min="1" max="1" width="14.8515625" style="10" customWidth="1"/>
    <col min="2" max="2" width="12.421875" style="10" customWidth="1"/>
    <col min="3" max="3" width="13.140625" style="10" customWidth="1"/>
    <col min="4" max="4" width="4.00390625" style="11" customWidth="1"/>
    <col min="5" max="5" width="14.7109375" style="10" customWidth="1"/>
    <col min="6" max="6" width="21.7109375" style="15" customWidth="1"/>
    <col min="7" max="7" width="5.140625" style="18" customWidth="1"/>
    <col min="8" max="8" width="4.8515625" style="18" customWidth="1"/>
    <col min="9" max="9" width="13.140625" style="0" customWidth="1"/>
  </cols>
  <sheetData>
    <row r="2" spans="1:5" ht="15">
      <c r="A2" s="30" t="s">
        <v>5</v>
      </c>
      <c r="B2" s="30"/>
      <c r="C2" s="30"/>
      <c r="D2" s="30"/>
      <c r="E2" s="30"/>
    </row>
    <row r="3" spans="6:9" ht="15">
      <c r="F3" s="31">
        <f ca="1">TODAY()</f>
        <v>44425</v>
      </c>
      <c r="G3" s="31"/>
      <c r="H3" s="31"/>
      <c r="I3" s="28">
        <f ca="1">NOW()</f>
        <v>44425.25091944444</v>
      </c>
    </row>
    <row r="4" spans="1:8" ht="15">
      <c r="A4" s="12" t="s">
        <v>0</v>
      </c>
      <c r="B4" s="12" t="s">
        <v>1</v>
      </c>
      <c r="C4" s="12" t="s">
        <v>2</v>
      </c>
      <c r="D4" s="13" t="s">
        <v>516</v>
      </c>
      <c r="E4" s="12" t="s">
        <v>3</v>
      </c>
      <c r="F4" s="16" t="s">
        <v>4</v>
      </c>
      <c r="G4" s="16" t="s">
        <v>287</v>
      </c>
      <c r="H4" s="16" t="s">
        <v>288</v>
      </c>
    </row>
    <row r="5" spans="1:8" ht="15">
      <c r="A5" s="14"/>
      <c r="B5" s="12"/>
      <c r="C5" s="12"/>
      <c r="D5" s="13"/>
      <c r="E5" s="14"/>
      <c r="F5" s="17"/>
      <c r="G5" s="4"/>
      <c r="H5" s="4"/>
    </row>
    <row r="6" spans="1:8" ht="89.25">
      <c r="A6" s="4" t="s">
        <v>1573</v>
      </c>
      <c r="B6" s="1" t="s">
        <v>1574</v>
      </c>
      <c r="C6" s="1" t="s">
        <v>1575</v>
      </c>
      <c r="D6" s="5"/>
      <c r="E6" s="3" t="s">
        <v>1572</v>
      </c>
      <c r="F6" s="4" t="s">
        <v>1576</v>
      </c>
      <c r="G6" s="4" t="s">
        <v>1572</v>
      </c>
      <c r="H6" s="4"/>
    </row>
    <row r="7" spans="1:8" ht="89.25">
      <c r="A7" s="4" t="s">
        <v>1579</v>
      </c>
      <c r="B7" s="1" t="s">
        <v>1581</v>
      </c>
      <c r="C7" s="1" t="s">
        <v>1582</v>
      </c>
      <c r="D7" s="5"/>
      <c r="E7" s="3" t="s">
        <v>1572</v>
      </c>
      <c r="F7" s="4" t="s">
        <v>1580</v>
      </c>
      <c r="G7" s="4" t="s">
        <v>1572</v>
      </c>
      <c r="H7" s="4"/>
    </row>
    <row r="8" spans="1:8" ht="127.5">
      <c r="A8" s="4" t="s">
        <v>1577</v>
      </c>
      <c r="B8" s="1" t="s">
        <v>1584</v>
      </c>
      <c r="C8" s="1" t="s">
        <v>1583</v>
      </c>
      <c r="D8" s="5"/>
      <c r="E8" s="3" t="s">
        <v>1572</v>
      </c>
      <c r="F8" s="4" t="s">
        <v>1578</v>
      </c>
      <c r="G8" s="4" t="s">
        <v>1572</v>
      </c>
      <c r="H8" s="4"/>
    </row>
    <row r="9" spans="1:8" ht="126" customHeight="1">
      <c r="A9" s="4" t="s">
        <v>2615</v>
      </c>
      <c r="B9" s="10" t="s">
        <v>2619</v>
      </c>
      <c r="C9" s="1" t="s">
        <v>2620</v>
      </c>
      <c r="D9" s="5" t="s">
        <v>2616</v>
      </c>
      <c r="E9" s="3" t="s">
        <v>2617</v>
      </c>
      <c r="F9" s="4" t="s">
        <v>2618</v>
      </c>
      <c r="G9" s="4" t="s">
        <v>2616</v>
      </c>
      <c r="H9" s="4"/>
    </row>
    <row r="10" spans="1:8" ht="26.25" customHeight="1">
      <c r="A10" s="3" t="s">
        <v>730</v>
      </c>
      <c r="B10" s="1" t="s">
        <v>732</v>
      </c>
      <c r="C10" s="1" t="s">
        <v>733</v>
      </c>
      <c r="D10" s="5"/>
      <c r="E10" s="3" t="s">
        <v>727</v>
      </c>
      <c r="F10" s="4" t="s">
        <v>837</v>
      </c>
      <c r="G10" s="4" t="s">
        <v>570</v>
      </c>
      <c r="H10" s="4"/>
    </row>
    <row r="11" spans="1:8" ht="30" customHeight="1">
      <c r="A11" s="4" t="s">
        <v>726</v>
      </c>
      <c r="B11" s="1" t="s">
        <v>731</v>
      </c>
      <c r="C11" s="1" t="s">
        <v>734</v>
      </c>
      <c r="D11" s="5"/>
      <c r="E11" s="3" t="s">
        <v>727</v>
      </c>
      <c r="F11" s="4" t="s">
        <v>838</v>
      </c>
      <c r="G11" s="4" t="s">
        <v>570</v>
      </c>
      <c r="H11" s="4"/>
    </row>
    <row r="12" spans="1:8" ht="68.25" customHeight="1">
      <c r="A12" s="4" t="s">
        <v>598</v>
      </c>
      <c r="B12" s="1" t="s">
        <v>573</v>
      </c>
      <c r="C12" s="1" t="s">
        <v>572</v>
      </c>
      <c r="D12" s="13"/>
      <c r="E12" s="4" t="s">
        <v>571</v>
      </c>
      <c r="F12" s="4" t="s">
        <v>673</v>
      </c>
      <c r="G12" s="7" t="s">
        <v>570</v>
      </c>
      <c r="H12" s="1"/>
    </row>
    <row r="13" spans="1:8" ht="43.5" customHeight="1">
      <c r="A13" s="4" t="s">
        <v>1745</v>
      </c>
      <c r="B13" s="1" t="s">
        <v>1743</v>
      </c>
      <c r="C13" s="1" t="s">
        <v>1744</v>
      </c>
      <c r="D13" s="5">
        <v>10</v>
      </c>
      <c r="E13" s="4" t="s">
        <v>1741</v>
      </c>
      <c r="F13" s="4" t="s">
        <v>1742</v>
      </c>
      <c r="G13" s="7" t="s">
        <v>570</v>
      </c>
      <c r="H13" s="1"/>
    </row>
    <row r="14" spans="1:8" ht="32.25" customHeight="1">
      <c r="A14" s="4" t="s">
        <v>728</v>
      </c>
      <c r="B14" s="1" t="s">
        <v>2176</v>
      </c>
      <c r="C14" s="1" t="s">
        <v>2177</v>
      </c>
      <c r="D14" s="13"/>
      <c r="E14" s="4" t="s">
        <v>729</v>
      </c>
      <c r="F14" s="4" t="s">
        <v>838</v>
      </c>
      <c r="G14" s="7" t="s">
        <v>570</v>
      </c>
      <c r="H14" s="1"/>
    </row>
    <row r="15" spans="1:8" ht="78.75" customHeight="1">
      <c r="A15" s="3" t="s">
        <v>194</v>
      </c>
      <c r="B15" s="6" t="s">
        <v>195</v>
      </c>
      <c r="C15" s="1" t="s">
        <v>196</v>
      </c>
      <c r="D15" s="5"/>
      <c r="E15" s="3" t="s">
        <v>197</v>
      </c>
      <c r="F15" s="4" t="s">
        <v>674</v>
      </c>
      <c r="G15" s="7" t="s">
        <v>311</v>
      </c>
      <c r="H15" s="1"/>
    </row>
    <row r="16" spans="1:8" ht="54" customHeight="1">
      <c r="A16" s="4" t="s">
        <v>229</v>
      </c>
      <c r="B16" s="6" t="s">
        <v>236</v>
      </c>
      <c r="C16" s="6" t="s">
        <v>235</v>
      </c>
      <c r="D16" s="5"/>
      <c r="E16" s="4" t="s">
        <v>232</v>
      </c>
      <c r="F16" s="4" t="s">
        <v>417</v>
      </c>
      <c r="G16" s="1" t="s">
        <v>311</v>
      </c>
      <c r="H16" s="1"/>
    </row>
    <row r="17" spans="1:8" ht="54" customHeight="1">
      <c r="A17" s="4" t="s">
        <v>230</v>
      </c>
      <c r="B17" s="6" t="s">
        <v>237</v>
      </c>
      <c r="C17" s="6" t="s">
        <v>234</v>
      </c>
      <c r="D17" s="5"/>
      <c r="E17" s="4" t="s">
        <v>232</v>
      </c>
      <c r="F17" s="4" t="s">
        <v>417</v>
      </c>
      <c r="G17" s="1" t="s">
        <v>311</v>
      </c>
      <c r="H17" s="1"/>
    </row>
    <row r="18" spans="1:8" ht="57.75" customHeight="1">
      <c r="A18" s="4" t="s">
        <v>231</v>
      </c>
      <c r="B18" s="6" t="s">
        <v>238</v>
      </c>
      <c r="C18" s="6" t="s">
        <v>233</v>
      </c>
      <c r="D18" s="5"/>
      <c r="E18" s="4" t="s">
        <v>232</v>
      </c>
      <c r="F18" s="4" t="s">
        <v>417</v>
      </c>
      <c r="G18" s="1" t="s">
        <v>311</v>
      </c>
      <c r="H18" s="1"/>
    </row>
    <row r="19" spans="1:8" ht="66" customHeight="1">
      <c r="A19" s="4" t="s">
        <v>265</v>
      </c>
      <c r="B19" s="6" t="s">
        <v>226</v>
      </c>
      <c r="C19" s="6" t="s">
        <v>228</v>
      </c>
      <c r="D19" s="5"/>
      <c r="E19" s="4" t="s">
        <v>223</v>
      </c>
      <c r="F19" s="4" t="s">
        <v>418</v>
      </c>
      <c r="G19" s="1" t="s">
        <v>311</v>
      </c>
      <c r="H19" s="1"/>
    </row>
    <row r="20" spans="1:8" ht="45" customHeight="1">
      <c r="A20" s="2" t="s">
        <v>758</v>
      </c>
      <c r="B20" s="1" t="s">
        <v>756</v>
      </c>
      <c r="C20" s="1" t="s">
        <v>757</v>
      </c>
      <c r="D20" s="5"/>
      <c r="E20" s="2" t="s">
        <v>755</v>
      </c>
      <c r="F20" s="2" t="s">
        <v>759</v>
      </c>
      <c r="G20" s="7" t="s">
        <v>311</v>
      </c>
      <c r="H20" s="7"/>
    </row>
    <row r="21" spans="1:8" ht="66.75" customHeight="1">
      <c r="A21" s="4" t="s">
        <v>224</v>
      </c>
      <c r="B21" s="6" t="s">
        <v>705</v>
      </c>
      <c r="C21" s="6" t="s">
        <v>227</v>
      </c>
      <c r="D21" s="5"/>
      <c r="E21" s="4" t="s">
        <v>225</v>
      </c>
      <c r="F21" s="4" t="s">
        <v>419</v>
      </c>
      <c r="G21" s="1" t="s">
        <v>311</v>
      </c>
      <c r="H21" s="1"/>
    </row>
    <row r="22" spans="1:8" ht="54" customHeight="1">
      <c r="A22" s="4" t="s">
        <v>198</v>
      </c>
      <c r="B22" s="6" t="s">
        <v>199</v>
      </c>
      <c r="C22" s="6" t="s">
        <v>200</v>
      </c>
      <c r="D22" s="5"/>
      <c r="E22" s="3" t="s">
        <v>198</v>
      </c>
      <c r="F22" s="4" t="s">
        <v>420</v>
      </c>
      <c r="G22" s="7" t="s">
        <v>311</v>
      </c>
      <c r="H22" s="1"/>
    </row>
    <row r="23" spans="1:8" ht="54" customHeight="1">
      <c r="A23" s="4" t="s">
        <v>1826</v>
      </c>
      <c r="B23" s="6">
        <v>491410.9</v>
      </c>
      <c r="C23" s="6">
        <v>1230527.9</v>
      </c>
      <c r="D23" s="5">
        <v>20</v>
      </c>
      <c r="E23" s="23" t="s">
        <v>1827</v>
      </c>
      <c r="F23" s="4" t="s">
        <v>1828</v>
      </c>
      <c r="G23" s="7" t="s">
        <v>1829</v>
      </c>
      <c r="H23" s="1" t="s">
        <v>1830</v>
      </c>
    </row>
    <row r="24" spans="1:8" ht="74.25" customHeight="1">
      <c r="A24" s="4" t="s">
        <v>1100</v>
      </c>
      <c r="B24" s="6" t="s">
        <v>1106</v>
      </c>
      <c r="C24" s="6" t="s">
        <v>1107</v>
      </c>
      <c r="D24" s="5">
        <v>100</v>
      </c>
      <c r="E24" s="23" t="s">
        <v>1071</v>
      </c>
      <c r="F24" s="4" t="s">
        <v>1113</v>
      </c>
      <c r="G24" s="22" t="s">
        <v>311</v>
      </c>
      <c r="H24" s="22" t="s">
        <v>1098</v>
      </c>
    </row>
    <row r="25" spans="1:8" ht="69.75" customHeight="1">
      <c r="A25" s="4" t="s">
        <v>1099</v>
      </c>
      <c r="B25" s="6" t="s">
        <v>1105</v>
      </c>
      <c r="C25" s="6" t="s">
        <v>1110</v>
      </c>
      <c r="D25" s="5">
        <v>50</v>
      </c>
      <c r="E25" s="6" t="s">
        <v>1071</v>
      </c>
      <c r="F25" s="4" t="s">
        <v>1111</v>
      </c>
      <c r="G25" s="22" t="s">
        <v>311</v>
      </c>
      <c r="H25" s="22" t="s">
        <v>1098</v>
      </c>
    </row>
    <row r="26" spans="1:8" ht="84.75" customHeight="1">
      <c r="A26" s="4" t="s">
        <v>1101</v>
      </c>
      <c r="B26" s="6" t="s">
        <v>1108</v>
      </c>
      <c r="C26" s="6" t="s">
        <v>1109</v>
      </c>
      <c r="D26" s="5">
        <v>50</v>
      </c>
      <c r="E26" s="6" t="s">
        <v>1071</v>
      </c>
      <c r="F26" s="24" t="s">
        <v>1102</v>
      </c>
      <c r="G26" s="22" t="s">
        <v>311</v>
      </c>
      <c r="H26" s="22" t="s">
        <v>1098</v>
      </c>
    </row>
    <row r="27" spans="1:8" ht="45" customHeight="1">
      <c r="A27" s="4" t="s">
        <v>1678</v>
      </c>
      <c r="B27" s="6" t="s">
        <v>1680</v>
      </c>
      <c r="C27" s="6" t="s">
        <v>1681</v>
      </c>
      <c r="D27" s="5"/>
      <c r="E27" s="19" t="s">
        <v>1679</v>
      </c>
      <c r="F27" s="26" t="s">
        <v>2187</v>
      </c>
      <c r="G27" s="22" t="s">
        <v>311</v>
      </c>
      <c r="H27" s="22"/>
    </row>
    <row r="28" spans="1:8" ht="66.75" customHeight="1">
      <c r="A28" s="4" t="s">
        <v>1070</v>
      </c>
      <c r="B28" s="6" t="s">
        <v>1103</v>
      </c>
      <c r="C28" s="6" t="s">
        <v>1104</v>
      </c>
      <c r="D28" s="5">
        <v>50</v>
      </c>
      <c r="E28" s="10" t="s">
        <v>1071</v>
      </c>
      <c r="F28" s="4" t="s">
        <v>1112</v>
      </c>
      <c r="G28" s="22" t="s">
        <v>311</v>
      </c>
      <c r="H28" s="22" t="s">
        <v>1098</v>
      </c>
    </row>
    <row r="29" spans="1:8" ht="66.75" customHeight="1">
      <c r="A29" s="4" t="s">
        <v>2558</v>
      </c>
      <c r="B29" s="6" t="s">
        <v>2561</v>
      </c>
      <c r="C29" s="6" t="s">
        <v>2562</v>
      </c>
      <c r="D29" s="5"/>
      <c r="E29" s="10" t="s">
        <v>2559</v>
      </c>
      <c r="F29" s="4" t="s">
        <v>2560</v>
      </c>
      <c r="G29" s="22" t="s">
        <v>311</v>
      </c>
      <c r="H29" s="22"/>
    </row>
    <row r="30" spans="1:8" ht="54" customHeight="1">
      <c r="A30" s="4" t="s">
        <v>1236</v>
      </c>
      <c r="B30" s="6" t="s">
        <v>1241</v>
      </c>
      <c r="C30" s="6" t="s">
        <v>1242</v>
      </c>
      <c r="D30" s="5">
        <v>50</v>
      </c>
      <c r="E30" s="3" t="s">
        <v>1237</v>
      </c>
      <c r="F30" s="4" t="s">
        <v>1238</v>
      </c>
      <c r="G30" s="7" t="s">
        <v>576</v>
      </c>
      <c r="H30" s="1" t="s">
        <v>2183</v>
      </c>
    </row>
    <row r="31" spans="1:8" ht="55.5" customHeight="1">
      <c r="A31" s="4" t="s">
        <v>1784</v>
      </c>
      <c r="B31" s="6" t="s">
        <v>2166</v>
      </c>
      <c r="C31" s="6" t="s">
        <v>2169</v>
      </c>
      <c r="D31" s="5"/>
      <c r="E31" s="4" t="s">
        <v>1783</v>
      </c>
      <c r="F31" s="4" t="s">
        <v>1785</v>
      </c>
      <c r="G31" s="7" t="s">
        <v>576</v>
      </c>
      <c r="H31" s="1" t="s">
        <v>1786</v>
      </c>
    </row>
    <row r="32" spans="1:8" ht="93" customHeight="1">
      <c r="A32" s="4" t="s">
        <v>1739</v>
      </c>
      <c r="B32" s="1" t="s">
        <v>1753</v>
      </c>
      <c r="C32" s="1" t="s">
        <v>1754</v>
      </c>
      <c r="D32" s="5"/>
      <c r="E32" s="3" t="s">
        <v>1740</v>
      </c>
      <c r="F32" s="4" t="s">
        <v>1755</v>
      </c>
      <c r="G32" s="7" t="s">
        <v>576</v>
      </c>
      <c r="H32" s="1"/>
    </row>
    <row r="33" spans="1:8" ht="71.25" customHeight="1">
      <c r="A33" s="4" t="s">
        <v>2714</v>
      </c>
      <c r="B33" s="1" t="s">
        <v>2718</v>
      </c>
      <c r="C33" s="1" t="s">
        <v>2719</v>
      </c>
      <c r="D33" s="5">
        <v>15</v>
      </c>
      <c r="E33" s="3" t="s">
        <v>2715</v>
      </c>
      <c r="F33" s="4" t="s">
        <v>2716</v>
      </c>
      <c r="G33" s="7" t="s">
        <v>576</v>
      </c>
      <c r="H33" s="1" t="s">
        <v>2717</v>
      </c>
    </row>
    <row r="34" spans="1:8" ht="54.75" customHeight="1">
      <c r="A34" s="4" t="s">
        <v>1253</v>
      </c>
      <c r="B34" s="6" t="s">
        <v>1254</v>
      </c>
      <c r="C34" s="6" t="s">
        <v>1255</v>
      </c>
      <c r="D34" s="5">
        <v>20</v>
      </c>
      <c r="E34" s="1" t="s">
        <v>1237</v>
      </c>
      <c r="F34" s="2" t="s">
        <v>1256</v>
      </c>
      <c r="G34" s="7" t="s">
        <v>576</v>
      </c>
      <c r="H34" s="1" t="s">
        <v>2183</v>
      </c>
    </row>
    <row r="35" spans="1:8" ht="95.25" customHeight="1">
      <c r="A35" s="4" t="s">
        <v>706</v>
      </c>
      <c r="B35" s="6" t="s">
        <v>708</v>
      </c>
      <c r="C35" s="6" t="s">
        <v>709</v>
      </c>
      <c r="D35" s="5"/>
      <c r="E35" s="3" t="s">
        <v>707</v>
      </c>
      <c r="F35" s="4" t="s">
        <v>710</v>
      </c>
      <c r="G35" s="7" t="s">
        <v>576</v>
      </c>
      <c r="H35" s="1" t="s">
        <v>2185</v>
      </c>
    </row>
    <row r="36" spans="1:8" ht="91.5" customHeight="1">
      <c r="A36" s="4" t="s">
        <v>1585</v>
      </c>
      <c r="B36" s="6" t="s">
        <v>1588</v>
      </c>
      <c r="C36" s="6" t="s">
        <v>1589</v>
      </c>
      <c r="D36" s="5"/>
      <c r="E36" s="4" t="s">
        <v>1586</v>
      </c>
      <c r="F36" s="4" t="s">
        <v>1587</v>
      </c>
      <c r="G36" s="7" t="s">
        <v>576</v>
      </c>
      <c r="H36" s="1"/>
    </row>
    <row r="37" spans="1:8" ht="66.75" customHeight="1">
      <c r="A37" s="4" t="s">
        <v>2161</v>
      </c>
      <c r="B37" s="6" t="s">
        <v>2164</v>
      </c>
      <c r="C37" s="6" t="s">
        <v>2167</v>
      </c>
      <c r="D37" s="5"/>
      <c r="E37" s="3" t="s">
        <v>2162</v>
      </c>
      <c r="F37" s="4" t="s">
        <v>2174</v>
      </c>
      <c r="G37" s="7" t="s">
        <v>576</v>
      </c>
      <c r="H37" s="1"/>
    </row>
    <row r="38" spans="1:8" ht="89.25" customHeight="1">
      <c r="A38" s="4" t="s">
        <v>2161</v>
      </c>
      <c r="B38" s="6" t="s">
        <v>2165</v>
      </c>
      <c r="C38" s="6" t="s">
        <v>2168</v>
      </c>
      <c r="D38" s="5"/>
      <c r="E38" s="3" t="s">
        <v>2163</v>
      </c>
      <c r="F38" s="4" t="s">
        <v>2175</v>
      </c>
      <c r="G38" s="7" t="s">
        <v>576</v>
      </c>
      <c r="H38" s="1" t="s">
        <v>2182</v>
      </c>
    </row>
    <row r="39" spans="1:8" ht="69.75" customHeight="1">
      <c r="A39" s="4" t="s">
        <v>2127</v>
      </c>
      <c r="B39" s="6" t="s">
        <v>2172</v>
      </c>
      <c r="C39" s="6" t="s">
        <v>2173</v>
      </c>
      <c r="D39" s="5"/>
      <c r="E39" s="4" t="s">
        <v>2129</v>
      </c>
      <c r="F39" s="4" t="s">
        <v>2128</v>
      </c>
      <c r="G39" s="7" t="s">
        <v>576</v>
      </c>
      <c r="H39" s="1" t="s">
        <v>324</v>
      </c>
    </row>
    <row r="40" spans="1:8" ht="69.75" customHeight="1">
      <c r="A40" s="4" t="s">
        <v>2248</v>
      </c>
      <c r="B40" s="6" t="s">
        <v>2250</v>
      </c>
      <c r="C40" s="6" t="s">
        <v>2251</v>
      </c>
      <c r="D40" s="5">
        <v>10</v>
      </c>
      <c r="E40" s="4" t="s">
        <v>2249</v>
      </c>
      <c r="F40" s="4" t="s">
        <v>2720</v>
      </c>
      <c r="G40" s="7" t="s">
        <v>576</v>
      </c>
      <c r="H40" s="1"/>
    </row>
    <row r="41" spans="1:8" ht="89.25" customHeight="1">
      <c r="A41" s="4" t="s">
        <v>2272</v>
      </c>
      <c r="B41" s="6" t="s">
        <v>2274</v>
      </c>
      <c r="C41" s="6" t="s">
        <v>2275</v>
      </c>
      <c r="D41" s="5"/>
      <c r="E41" s="4" t="s">
        <v>2407</v>
      </c>
      <c r="F41" s="4" t="s">
        <v>2273</v>
      </c>
      <c r="G41" s="7" t="s">
        <v>576</v>
      </c>
      <c r="H41" s="1"/>
    </row>
    <row r="42" spans="1:8" ht="53.25" customHeight="1">
      <c r="A42" s="4" t="s">
        <v>1836</v>
      </c>
      <c r="B42" s="6" t="s">
        <v>2171</v>
      </c>
      <c r="C42" s="6" t="s">
        <v>2170</v>
      </c>
      <c r="D42" s="5"/>
      <c r="E42" s="4" t="s">
        <v>1837</v>
      </c>
      <c r="F42" s="4" t="s">
        <v>1838</v>
      </c>
      <c r="G42" s="7" t="s">
        <v>576</v>
      </c>
      <c r="H42" s="1"/>
    </row>
    <row r="43" spans="1:8" ht="63.75" customHeight="1">
      <c r="A43" s="4" t="s">
        <v>2438</v>
      </c>
      <c r="B43" s="6" t="s">
        <v>2443</v>
      </c>
      <c r="C43" s="6" t="s">
        <v>2444</v>
      </c>
      <c r="D43" s="5"/>
      <c r="E43" s="4" t="s">
        <v>2439</v>
      </c>
      <c r="F43" s="4" t="s">
        <v>2440</v>
      </c>
      <c r="G43" s="7" t="s">
        <v>576</v>
      </c>
      <c r="H43" s="1" t="s">
        <v>2441</v>
      </c>
    </row>
    <row r="44" spans="1:8" ht="63.75" customHeight="1">
      <c r="A44" s="4" t="s">
        <v>2462</v>
      </c>
      <c r="B44" s="6" t="s">
        <v>2466</v>
      </c>
      <c r="C44" s="6" t="s">
        <v>2467</v>
      </c>
      <c r="D44" s="5">
        <v>10</v>
      </c>
      <c r="E44" s="4" t="s">
        <v>2463</v>
      </c>
      <c r="F44" s="4" t="s">
        <v>2464</v>
      </c>
      <c r="G44" s="7" t="s">
        <v>576</v>
      </c>
      <c r="H44" s="1" t="s">
        <v>2465</v>
      </c>
    </row>
    <row r="45" spans="1:8" ht="89.25" customHeight="1">
      <c r="A45" s="4" t="s">
        <v>1749</v>
      </c>
      <c r="B45" s="6" t="s">
        <v>1751</v>
      </c>
      <c r="C45" s="6" t="s">
        <v>1752</v>
      </c>
      <c r="D45" s="5">
        <v>15</v>
      </c>
      <c r="E45" s="4" t="s">
        <v>1839</v>
      </c>
      <c r="F45" s="4" t="s">
        <v>2442</v>
      </c>
      <c r="G45" s="7" t="s">
        <v>576</v>
      </c>
      <c r="H45" s="1"/>
    </row>
    <row r="46" spans="1:8" ht="75" customHeight="1">
      <c r="A46" s="4" t="s">
        <v>574</v>
      </c>
      <c r="B46" s="6" t="s">
        <v>689</v>
      </c>
      <c r="C46" s="6" t="s">
        <v>687</v>
      </c>
      <c r="D46" s="5"/>
      <c r="E46" s="3" t="s">
        <v>575</v>
      </c>
      <c r="F46" s="4" t="s">
        <v>675</v>
      </c>
      <c r="G46" s="7" t="s">
        <v>576</v>
      </c>
      <c r="H46" s="1"/>
    </row>
    <row r="47" spans="1:8" ht="75" customHeight="1">
      <c r="A47" s="4" t="s">
        <v>2682</v>
      </c>
      <c r="B47" s="6" t="s">
        <v>2685</v>
      </c>
      <c r="C47" s="6" t="s">
        <v>2686</v>
      </c>
      <c r="D47" s="5">
        <v>10</v>
      </c>
      <c r="E47" s="3" t="s">
        <v>707</v>
      </c>
      <c r="F47" s="4" t="s">
        <v>2684</v>
      </c>
      <c r="G47" s="7" t="s">
        <v>576</v>
      </c>
      <c r="H47" s="1" t="s">
        <v>2683</v>
      </c>
    </row>
    <row r="48" spans="1:8" ht="57.75" customHeight="1">
      <c r="A48" s="4" t="s">
        <v>2495</v>
      </c>
      <c r="B48" s="6" t="s">
        <v>2498</v>
      </c>
      <c r="C48" s="6" t="s">
        <v>2499</v>
      </c>
      <c r="D48" s="5">
        <v>70</v>
      </c>
      <c r="E48" s="3" t="s">
        <v>2496</v>
      </c>
      <c r="F48" s="4" t="s">
        <v>2497</v>
      </c>
      <c r="G48" s="7" t="s">
        <v>576</v>
      </c>
      <c r="H48" s="1" t="s">
        <v>2181</v>
      </c>
    </row>
    <row r="49" spans="1:8" ht="66.75" customHeight="1">
      <c r="A49" s="4" t="s">
        <v>1326</v>
      </c>
      <c r="B49" s="6" t="s">
        <v>1332</v>
      </c>
      <c r="C49" s="6" t="s">
        <v>1333</v>
      </c>
      <c r="D49" s="5"/>
      <c r="E49" s="3" t="s">
        <v>1330</v>
      </c>
      <c r="F49" s="4" t="s">
        <v>1750</v>
      </c>
      <c r="G49" s="7" t="s">
        <v>576</v>
      </c>
      <c r="H49" s="1"/>
    </row>
    <row r="50" spans="1:8" ht="66.75" customHeight="1">
      <c r="A50" s="4" t="s">
        <v>1328</v>
      </c>
      <c r="B50" s="6" t="s">
        <v>1334</v>
      </c>
      <c r="C50" s="6" t="s">
        <v>1335</v>
      </c>
      <c r="D50" s="5"/>
      <c r="E50" s="3" t="s">
        <v>1327</v>
      </c>
      <c r="F50" s="4" t="s">
        <v>1329</v>
      </c>
      <c r="G50" s="7" t="s">
        <v>576</v>
      </c>
      <c r="H50" s="1" t="s">
        <v>2184</v>
      </c>
    </row>
    <row r="51" spans="1:8" ht="66.75" customHeight="1">
      <c r="A51" s="4" t="s">
        <v>1328</v>
      </c>
      <c r="B51" s="6" t="s">
        <v>1336</v>
      </c>
      <c r="C51" s="6" t="s">
        <v>1337</v>
      </c>
      <c r="D51" s="5"/>
      <c r="E51" s="3" t="s">
        <v>1327</v>
      </c>
      <c r="F51" s="4" t="s">
        <v>1331</v>
      </c>
      <c r="G51" s="7" t="s">
        <v>576</v>
      </c>
      <c r="H51" s="1" t="s">
        <v>2184</v>
      </c>
    </row>
    <row r="52" spans="1:8" ht="70.5" customHeight="1">
      <c r="A52" s="4" t="s">
        <v>1328</v>
      </c>
      <c r="B52" s="6" t="s">
        <v>1676</v>
      </c>
      <c r="C52" s="6" t="s">
        <v>1677</v>
      </c>
      <c r="D52" s="5"/>
      <c r="E52" s="3" t="s">
        <v>707</v>
      </c>
      <c r="F52" s="4" t="s">
        <v>1675</v>
      </c>
      <c r="G52" s="7" t="s">
        <v>576</v>
      </c>
      <c r="H52" s="1" t="s">
        <v>2185</v>
      </c>
    </row>
    <row r="53" spans="1:8" ht="70.5" customHeight="1">
      <c r="A53" s="4" t="s">
        <v>1682</v>
      </c>
      <c r="B53" s="6" t="s">
        <v>1687</v>
      </c>
      <c r="C53" s="6" t="s">
        <v>1688</v>
      </c>
      <c r="D53" s="5"/>
      <c r="E53" s="4" t="s">
        <v>1684</v>
      </c>
      <c r="F53" s="4" t="s">
        <v>1685</v>
      </c>
      <c r="G53" s="7" t="s">
        <v>576</v>
      </c>
      <c r="H53" s="1" t="s">
        <v>2186</v>
      </c>
    </row>
    <row r="54" spans="1:8" ht="70.5" customHeight="1">
      <c r="A54" s="4" t="s">
        <v>1683</v>
      </c>
      <c r="B54" s="6" t="s">
        <v>1689</v>
      </c>
      <c r="C54" s="6" t="s">
        <v>1690</v>
      </c>
      <c r="D54" s="5"/>
      <c r="E54" s="4" t="s">
        <v>1684</v>
      </c>
      <c r="F54" s="4" t="s">
        <v>1686</v>
      </c>
      <c r="G54" s="7" t="s">
        <v>576</v>
      </c>
      <c r="H54" s="1" t="s">
        <v>2186</v>
      </c>
    </row>
    <row r="55" spans="1:8" ht="84" customHeight="1">
      <c r="A55" s="4" t="s">
        <v>2178</v>
      </c>
      <c r="B55" s="6">
        <v>340130.9</v>
      </c>
      <c r="C55" s="6">
        <v>1171042.5</v>
      </c>
      <c r="D55" s="5">
        <v>20</v>
      </c>
      <c r="E55" s="4" t="s">
        <v>2179</v>
      </c>
      <c r="F55" s="4" t="s">
        <v>2180</v>
      </c>
      <c r="G55" s="7" t="s">
        <v>576</v>
      </c>
      <c r="H55" s="1" t="s">
        <v>2181</v>
      </c>
    </row>
    <row r="56" spans="1:8" ht="92.25" customHeight="1">
      <c r="A56" s="4" t="s">
        <v>1428</v>
      </c>
      <c r="B56" s="6" t="s">
        <v>1431</v>
      </c>
      <c r="C56" s="6" t="s">
        <v>1432</v>
      </c>
      <c r="D56" s="5">
        <v>20</v>
      </c>
      <c r="E56" s="3" t="s">
        <v>1429</v>
      </c>
      <c r="F56" s="4" t="s">
        <v>1430</v>
      </c>
      <c r="G56" s="7" t="s">
        <v>576</v>
      </c>
      <c r="H56" s="1"/>
    </row>
    <row r="57" spans="1:8" ht="81" customHeight="1">
      <c r="A57" s="4" t="s">
        <v>1465</v>
      </c>
      <c r="B57" s="6" t="s">
        <v>1469</v>
      </c>
      <c r="C57" s="6" t="s">
        <v>1468</v>
      </c>
      <c r="D57" s="5"/>
      <c r="E57" s="4" t="s">
        <v>1466</v>
      </c>
      <c r="F57" s="4" t="s">
        <v>1467</v>
      </c>
      <c r="G57" s="7" t="s">
        <v>576</v>
      </c>
      <c r="H57" s="1"/>
    </row>
    <row r="58" spans="1:8" ht="81" customHeight="1">
      <c r="A58" s="4" t="s">
        <v>1505</v>
      </c>
      <c r="B58" s="6" t="s">
        <v>1511</v>
      </c>
      <c r="C58" s="6" t="s">
        <v>1512</v>
      </c>
      <c r="D58" s="5"/>
      <c r="E58" s="3" t="s">
        <v>1510</v>
      </c>
      <c r="F58" s="4" t="s">
        <v>1513</v>
      </c>
      <c r="G58" s="7" t="s">
        <v>576</v>
      </c>
      <c r="H58" s="1" t="s">
        <v>324</v>
      </c>
    </row>
    <row r="59" spans="1:8" ht="56.25" customHeight="1">
      <c r="A59" s="4" t="s">
        <v>735</v>
      </c>
      <c r="B59" s="6" t="s">
        <v>740</v>
      </c>
      <c r="C59" s="6" t="s">
        <v>736</v>
      </c>
      <c r="D59" s="5"/>
      <c r="E59" s="3" t="s">
        <v>737</v>
      </c>
      <c r="F59" s="4" t="s">
        <v>742</v>
      </c>
      <c r="G59" s="7" t="s">
        <v>288</v>
      </c>
      <c r="H59" s="1"/>
    </row>
    <row r="60" spans="1:8" ht="54.75" customHeight="1">
      <c r="A60" s="4" t="s">
        <v>738</v>
      </c>
      <c r="B60" s="6" t="s">
        <v>741</v>
      </c>
      <c r="C60" s="6" t="s">
        <v>739</v>
      </c>
      <c r="D60" s="5"/>
      <c r="E60" s="3" t="s">
        <v>737</v>
      </c>
      <c r="F60" s="4" t="s">
        <v>743</v>
      </c>
      <c r="G60" s="7" t="s">
        <v>288</v>
      </c>
      <c r="H60" s="1"/>
    </row>
    <row r="61" spans="1:8" ht="54.75" customHeight="1">
      <c r="A61" s="4" t="s">
        <v>1233</v>
      </c>
      <c r="B61" s="6" t="s">
        <v>1239</v>
      </c>
      <c r="C61" s="6" t="s">
        <v>1240</v>
      </c>
      <c r="D61" s="5">
        <v>20</v>
      </c>
      <c r="E61" s="3" t="s">
        <v>1234</v>
      </c>
      <c r="F61" s="4" t="s">
        <v>1235</v>
      </c>
      <c r="G61" s="7" t="s">
        <v>288</v>
      </c>
      <c r="H61" s="1"/>
    </row>
    <row r="62" spans="1:8" ht="77.25" customHeight="1">
      <c r="A62" s="4" t="s">
        <v>2408</v>
      </c>
      <c r="B62" s="6" t="s">
        <v>2410</v>
      </c>
      <c r="C62" s="6" t="s">
        <v>2411</v>
      </c>
      <c r="D62" s="5">
        <v>10</v>
      </c>
      <c r="E62" s="3" t="s">
        <v>2412</v>
      </c>
      <c r="F62" s="4" t="s">
        <v>2409</v>
      </c>
      <c r="G62" s="7" t="s">
        <v>288</v>
      </c>
      <c r="H62" s="1"/>
    </row>
    <row r="63" spans="1:8" ht="54.75" customHeight="1">
      <c r="A63" s="4" t="s">
        <v>1746</v>
      </c>
      <c r="B63" s="6" t="s">
        <v>1747</v>
      </c>
      <c r="C63" s="6" t="s">
        <v>1748</v>
      </c>
      <c r="D63" s="5">
        <v>10</v>
      </c>
      <c r="E63" s="3" t="s">
        <v>1234</v>
      </c>
      <c r="F63" s="4" t="s">
        <v>2413</v>
      </c>
      <c r="G63" s="7" t="s">
        <v>288</v>
      </c>
      <c r="H63" s="1"/>
    </row>
    <row r="64" spans="1:8" ht="54.75" customHeight="1">
      <c r="A64" s="4" t="s">
        <v>2122</v>
      </c>
      <c r="B64" s="6" t="s">
        <v>2125</v>
      </c>
      <c r="C64" s="19" t="s">
        <v>2126</v>
      </c>
      <c r="D64" s="5">
        <v>20</v>
      </c>
      <c r="E64" s="3" t="s">
        <v>2123</v>
      </c>
      <c r="F64" s="4" t="s">
        <v>2124</v>
      </c>
      <c r="G64" s="7" t="s">
        <v>288</v>
      </c>
      <c r="H64" s="1"/>
    </row>
    <row r="65" spans="1:8" ht="93.75" customHeight="1">
      <c r="A65" s="4" t="s">
        <v>2060</v>
      </c>
      <c r="B65" s="24" t="s">
        <v>2062</v>
      </c>
      <c r="C65" s="10" t="s">
        <v>2063</v>
      </c>
      <c r="D65" s="6">
        <v>30</v>
      </c>
      <c r="E65" s="3" t="s">
        <v>1525</v>
      </c>
      <c r="F65" s="4" t="s">
        <v>2061</v>
      </c>
      <c r="G65" s="7" t="s">
        <v>842</v>
      </c>
      <c r="H65" s="1"/>
    </row>
    <row r="66" spans="1:8" ht="78.75" customHeight="1">
      <c r="A66" s="4" t="s">
        <v>1524</v>
      </c>
      <c r="B66" s="6" t="s">
        <v>1527</v>
      </c>
      <c r="C66" s="6" t="s">
        <v>1528</v>
      </c>
      <c r="D66" s="5"/>
      <c r="E66" s="3" t="s">
        <v>1525</v>
      </c>
      <c r="F66" s="4" t="s">
        <v>1526</v>
      </c>
      <c r="G66" s="7" t="s">
        <v>842</v>
      </c>
      <c r="H66" s="1"/>
    </row>
    <row r="67" spans="1:8" ht="89.25" customHeight="1">
      <c r="A67" s="4" t="s">
        <v>2112</v>
      </c>
      <c r="B67" s="6" t="s">
        <v>2114</v>
      </c>
      <c r="C67" s="6" t="s">
        <v>2115</v>
      </c>
      <c r="D67" s="5"/>
      <c r="E67" s="3" t="s">
        <v>1525</v>
      </c>
      <c r="F67" s="4" t="s">
        <v>2113</v>
      </c>
      <c r="G67" s="7" t="s">
        <v>842</v>
      </c>
      <c r="H67" s="1"/>
    </row>
    <row r="68" spans="1:8" ht="118.5" customHeight="1">
      <c r="A68" s="4" t="s">
        <v>2285</v>
      </c>
      <c r="B68" s="6">
        <v>385502.2</v>
      </c>
      <c r="C68" s="6">
        <v>770415.2</v>
      </c>
      <c r="D68" s="5">
        <v>20</v>
      </c>
      <c r="E68" s="3" t="s">
        <v>1525</v>
      </c>
      <c r="F68" s="4" t="s">
        <v>2286</v>
      </c>
      <c r="G68" s="7" t="s">
        <v>842</v>
      </c>
      <c r="H68" s="1"/>
    </row>
    <row r="69" spans="1:8" ht="54.75" customHeight="1">
      <c r="A69" s="4" t="s">
        <v>840</v>
      </c>
      <c r="B69" s="6" t="s">
        <v>843</v>
      </c>
      <c r="C69" s="6" t="s">
        <v>844</v>
      </c>
      <c r="D69" s="5"/>
      <c r="E69" s="4" t="s">
        <v>841</v>
      </c>
      <c r="F69" s="4" t="s">
        <v>1079</v>
      </c>
      <c r="G69" s="7" t="s">
        <v>842</v>
      </c>
      <c r="H69" s="1"/>
    </row>
    <row r="70" spans="1:8" ht="81" customHeight="1">
      <c r="A70" s="4" t="s">
        <v>1338</v>
      </c>
      <c r="B70" s="6" t="s">
        <v>1339</v>
      </c>
      <c r="C70" s="6" t="s">
        <v>1340</v>
      </c>
      <c r="D70" s="5"/>
      <c r="E70" s="4" t="s">
        <v>1525</v>
      </c>
      <c r="F70" s="4" t="s">
        <v>1356</v>
      </c>
      <c r="G70" s="7" t="s">
        <v>842</v>
      </c>
      <c r="H70" s="1"/>
    </row>
    <row r="71" spans="1:8" ht="90.75" customHeight="1">
      <c r="A71" s="4" t="s">
        <v>1349</v>
      </c>
      <c r="B71" s="6" t="s">
        <v>1350</v>
      </c>
      <c r="C71" s="6" t="s">
        <v>1351</v>
      </c>
      <c r="D71" s="5"/>
      <c r="E71" s="4" t="s">
        <v>1525</v>
      </c>
      <c r="F71" s="4" t="s">
        <v>1357</v>
      </c>
      <c r="G71" s="7" t="s">
        <v>842</v>
      </c>
      <c r="H71" s="1"/>
    </row>
    <row r="72" spans="1:8" ht="66" customHeight="1">
      <c r="A72" s="4" t="s">
        <v>1114</v>
      </c>
      <c r="B72" s="6" t="s">
        <v>1116</v>
      </c>
      <c r="C72" s="6" t="s">
        <v>1117</v>
      </c>
      <c r="D72" s="5">
        <v>30</v>
      </c>
      <c r="E72" s="4" t="s">
        <v>1115</v>
      </c>
      <c r="F72" s="4" t="s">
        <v>1341</v>
      </c>
      <c r="G72" s="7" t="s">
        <v>842</v>
      </c>
      <c r="H72" s="1"/>
    </row>
    <row r="73" spans="1:8" ht="90.75" customHeight="1">
      <c r="A73" s="4" t="s">
        <v>1076</v>
      </c>
      <c r="B73" s="6" t="s">
        <v>1091</v>
      </c>
      <c r="C73" s="6" t="s">
        <v>1090</v>
      </c>
      <c r="D73" s="5"/>
      <c r="E73" s="4" t="s">
        <v>1087</v>
      </c>
      <c r="F73" s="4" t="s">
        <v>1088</v>
      </c>
      <c r="G73" s="22" t="s">
        <v>1072</v>
      </c>
      <c r="H73" s="2" t="s">
        <v>1089</v>
      </c>
    </row>
    <row r="74" spans="1:8" ht="90.75" customHeight="1">
      <c r="A74" s="4" t="s">
        <v>1076</v>
      </c>
      <c r="B74" s="6" t="s">
        <v>1083</v>
      </c>
      <c r="C74" s="6" t="s">
        <v>1084</v>
      </c>
      <c r="D74" s="5"/>
      <c r="E74" s="4" t="s">
        <v>1077</v>
      </c>
      <c r="F74" s="4" t="s">
        <v>1080</v>
      </c>
      <c r="G74" s="22" t="s">
        <v>1072</v>
      </c>
      <c r="H74" s="2" t="s">
        <v>1073</v>
      </c>
    </row>
    <row r="75" spans="1:8" ht="79.5" customHeight="1">
      <c r="A75" s="4" t="s">
        <v>1070</v>
      </c>
      <c r="B75" s="6" t="s">
        <v>1082</v>
      </c>
      <c r="C75" s="6" t="s">
        <v>1075</v>
      </c>
      <c r="D75" s="5">
        <v>10</v>
      </c>
      <c r="E75" s="4" t="s">
        <v>1074</v>
      </c>
      <c r="F75" s="4" t="s">
        <v>2208</v>
      </c>
      <c r="G75" s="22" t="s">
        <v>1072</v>
      </c>
      <c r="H75" s="2" t="s">
        <v>1073</v>
      </c>
    </row>
    <row r="76" spans="1:8" ht="63.75" customHeight="1">
      <c r="A76" s="4" t="s">
        <v>1070</v>
      </c>
      <c r="B76" s="6" t="s">
        <v>1085</v>
      </c>
      <c r="C76" s="6" t="s">
        <v>1086</v>
      </c>
      <c r="D76" s="5"/>
      <c r="E76" s="4" t="s">
        <v>1077</v>
      </c>
      <c r="F76" s="4" t="s">
        <v>1081</v>
      </c>
      <c r="G76" s="22" t="s">
        <v>1072</v>
      </c>
      <c r="H76" s="2" t="s">
        <v>1073</v>
      </c>
    </row>
    <row r="77" spans="1:8" ht="67.5" customHeight="1">
      <c r="A77" s="4" t="s">
        <v>1257</v>
      </c>
      <c r="B77" s="6" t="s">
        <v>1260</v>
      </c>
      <c r="C77" s="6" t="s">
        <v>1261</v>
      </c>
      <c r="D77" s="5">
        <v>20</v>
      </c>
      <c r="E77" s="4" t="s">
        <v>1258</v>
      </c>
      <c r="F77" s="4" t="s">
        <v>2207</v>
      </c>
      <c r="G77" s="22" t="s">
        <v>1259</v>
      </c>
      <c r="H77" s="2"/>
    </row>
    <row r="78" spans="1:8" ht="55.5" customHeight="1">
      <c r="A78" s="4" t="s">
        <v>1592</v>
      </c>
      <c r="B78" s="6" t="s">
        <v>1594</v>
      </c>
      <c r="C78" s="6" t="s">
        <v>1595</v>
      </c>
      <c r="D78" s="5">
        <v>20</v>
      </c>
      <c r="E78" s="4" t="s">
        <v>1593</v>
      </c>
      <c r="F78" s="4" t="s">
        <v>2505</v>
      </c>
      <c r="G78" s="22" t="s">
        <v>1259</v>
      </c>
      <c r="H78" s="2"/>
    </row>
    <row r="79" spans="1:8" ht="54" customHeight="1">
      <c r="A79" s="4" t="s">
        <v>2204</v>
      </c>
      <c r="B79" s="6">
        <v>334451.1</v>
      </c>
      <c r="C79" s="6">
        <v>842224.9</v>
      </c>
      <c r="D79" s="5"/>
      <c r="E79" s="4" t="s">
        <v>2205</v>
      </c>
      <c r="F79" s="4" t="s">
        <v>2206</v>
      </c>
      <c r="G79" s="22" t="s">
        <v>800</v>
      </c>
      <c r="H79" s="2"/>
    </row>
    <row r="80" spans="1:8" ht="54.75" customHeight="1">
      <c r="A80" s="4" t="s">
        <v>798</v>
      </c>
      <c r="B80" s="6" t="s">
        <v>801</v>
      </c>
      <c r="C80" s="6" t="s">
        <v>802</v>
      </c>
      <c r="D80" s="5"/>
      <c r="E80" s="3" t="s">
        <v>799</v>
      </c>
      <c r="F80" s="4" t="s">
        <v>1078</v>
      </c>
      <c r="G80" s="7" t="s">
        <v>800</v>
      </c>
      <c r="H80" s="1"/>
    </row>
    <row r="81" spans="1:8" ht="66.75" customHeight="1">
      <c r="A81" s="4" t="s">
        <v>1543</v>
      </c>
      <c r="B81" s="6" t="s">
        <v>1980</v>
      </c>
      <c r="C81" s="6" t="s">
        <v>1981</v>
      </c>
      <c r="D81" s="5">
        <v>10</v>
      </c>
      <c r="E81" s="3" t="s">
        <v>1119</v>
      </c>
      <c r="F81" s="4" t="s">
        <v>1544</v>
      </c>
      <c r="G81" s="7" t="s">
        <v>683</v>
      </c>
      <c r="H81" s="1" t="s">
        <v>1097</v>
      </c>
    </row>
    <row r="82" spans="1:8" ht="90.75" customHeight="1">
      <c r="A82" s="4" t="s">
        <v>1124</v>
      </c>
      <c r="B82" s="6" t="s">
        <v>1133</v>
      </c>
      <c r="C82" s="6" t="s">
        <v>1134</v>
      </c>
      <c r="D82" s="5">
        <v>20</v>
      </c>
      <c r="E82" s="3" t="s">
        <v>1119</v>
      </c>
      <c r="F82" s="4" t="s">
        <v>1232</v>
      </c>
      <c r="G82" s="7" t="s">
        <v>1123</v>
      </c>
      <c r="H82" s="1" t="s">
        <v>1097</v>
      </c>
    </row>
    <row r="83" spans="1:8" ht="69.75" customHeight="1">
      <c r="A83" s="4" t="s">
        <v>2727</v>
      </c>
      <c r="B83" s="6" t="s">
        <v>2731</v>
      </c>
      <c r="C83" s="6" t="s">
        <v>2732</v>
      </c>
      <c r="D83" s="5">
        <v>10</v>
      </c>
      <c r="E83" s="3" t="s">
        <v>1119</v>
      </c>
      <c r="F83" s="4" t="s">
        <v>2728</v>
      </c>
      <c r="G83" s="7" t="s">
        <v>1123</v>
      </c>
      <c r="H83" s="1" t="s">
        <v>1097</v>
      </c>
    </row>
    <row r="84" spans="1:8" ht="90.75" customHeight="1">
      <c r="A84" s="4" t="s">
        <v>1125</v>
      </c>
      <c r="B84" s="6" t="s">
        <v>1128</v>
      </c>
      <c r="C84" s="6" t="s">
        <v>2723</v>
      </c>
      <c r="D84" s="5">
        <v>7</v>
      </c>
      <c r="E84" s="3" t="s">
        <v>1119</v>
      </c>
      <c r="F84" s="4" t="s">
        <v>1126</v>
      </c>
      <c r="G84" s="7" t="s">
        <v>1123</v>
      </c>
      <c r="H84" s="1" t="s">
        <v>1097</v>
      </c>
    </row>
    <row r="85" spans="1:8" ht="81" customHeight="1">
      <c r="A85" s="4" t="s">
        <v>2729</v>
      </c>
      <c r="B85" s="6" t="s">
        <v>2733</v>
      </c>
      <c r="C85" s="6" t="s">
        <v>2734</v>
      </c>
      <c r="D85" s="5">
        <v>10</v>
      </c>
      <c r="E85" s="3" t="s">
        <v>1119</v>
      </c>
      <c r="F85" s="4" t="s">
        <v>2730</v>
      </c>
      <c r="G85" s="7" t="s">
        <v>1123</v>
      </c>
      <c r="H85" s="1" t="s">
        <v>1097</v>
      </c>
    </row>
    <row r="86" spans="1:8" ht="72.75" customHeight="1">
      <c r="A86" s="4" t="s">
        <v>2704</v>
      </c>
      <c r="B86" s="6" t="s">
        <v>2706</v>
      </c>
      <c r="C86" s="6" t="s">
        <v>2707</v>
      </c>
      <c r="D86" s="5">
        <v>10</v>
      </c>
      <c r="E86" s="3" t="s">
        <v>1119</v>
      </c>
      <c r="F86" s="4" t="s">
        <v>2705</v>
      </c>
      <c r="G86" s="7" t="s">
        <v>1123</v>
      </c>
      <c r="H86" s="1" t="s">
        <v>1097</v>
      </c>
    </row>
    <row r="87" spans="1:8" ht="77.25" customHeight="1">
      <c r="A87" s="4" t="s">
        <v>1120</v>
      </c>
      <c r="B87" s="6" t="s">
        <v>1129</v>
      </c>
      <c r="C87" s="6" t="s">
        <v>1130</v>
      </c>
      <c r="D87" s="5">
        <v>50</v>
      </c>
      <c r="E87" s="3" t="s">
        <v>1119</v>
      </c>
      <c r="F87" s="4" t="s">
        <v>2708</v>
      </c>
      <c r="G87" s="7" t="s">
        <v>1123</v>
      </c>
      <c r="H87" s="1" t="s">
        <v>1097</v>
      </c>
    </row>
    <row r="88" spans="1:8" ht="66.75" customHeight="1">
      <c r="A88" s="4" t="s">
        <v>1095</v>
      </c>
      <c r="B88" s="6" t="s">
        <v>1131</v>
      </c>
      <c r="C88" s="6" t="s">
        <v>1132</v>
      </c>
      <c r="D88" s="5">
        <v>100</v>
      </c>
      <c r="E88" s="3" t="s">
        <v>1096</v>
      </c>
      <c r="F88" s="4" t="s">
        <v>2709</v>
      </c>
      <c r="G88" s="7" t="s">
        <v>683</v>
      </c>
      <c r="H88" s="1" t="s">
        <v>1097</v>
      </c>
    </row>
    <row r="89" spans="1:8" ht="66.75" customHeight="1">
      <c r="A89" s="4" t="s">
        <v>1835</v>
      </c>
      <c r="B89" s="6" t="s">
        <v>2694</v>
      </c>
      <c r="C89" s="6" t="s">
        <v>2695</v>
      </c>
      <c r="D89" s="5">
        <v>20</v>
      </c>
      <c r="E89" s="3" t="s">
        <v>1119</v>
      </c>
      <c r="F89" s="4" t="s">
        <v>2696</v>
      </c>
      <c r="G89" s="7" t="s">
        <v>683</v>
      </c>
      <c r="H89" s="1" t="s">
        <v>1097</v>
      </c>
    </row>
    <row r="90" spans="1:8" ht="84" customHeight="1">
      <c r="A90" s="4" t="s">
        <v>2735</v>
      </c>
      <c r="B90" s="6" t="s">
        <v>2737</v>
      </c>
      <c r="C90" s="6" t="s">
        <v>2738</v>
      </c>
      <c r="D90" s="5">
        <v>7</v>
      </c>
      <c r="E90" s="3" t="s">
        <v>1119</v>
      </c>
      <c r="F90" s="4" t="s">
        <v>2736</v>
      </c>
      <c r="G90" s="7" t="s">
        <v>683</v>
      </c>
      <c r="H90" s="1" t="s">
        <v>1097</v>
      </c>
    </row>
    <row r="91" spans="1:8" ht="84" customHeight="1">
      <c r="A91" s="4" t="s">
        <v>2739</v>
      </c>
      <c r="B91" s="6" t="s">
        <v>2741</v>
      </c>
      <c r="C91" s="6" t="s">
        <v>2743</v>
      </c>
      <c r="D91" s="5">
        <v>10</v>
      </c>
      <c r="E91" s="3" t="s">
        <v>1119</v>
      </c>
      <c r="F91" s="4" t="s">
        <v>2740</v>
      </c>
      <c r="G91" s="7" t="s">
        <v>683</v>
      </c>
      <c r="H91" s="1" t="s">
        <v>1097</v>
      </c>
    </row>
    <row r="92" spans="1:8" ht="103.5" customHeight="1">
      <c r="A92" s="4" t="s">
        <v>2746</v>
      </c>
      <c r="B92" s="6">
        <v>433637.18</v>
      </c>
      <c r="C92" s="6">
        <v>1161358.34</v>
      </c>
      <c r="D92" s="5">
        <v>7</v>
      </c>
      <c r="E92" s="3" t="s">
        <v>1119</v>
      </c>
      <c r="F92" s="4" t="s">
        <v>2747</v>
      </c>
      <c r="G92" s="7" t="s">
        <v>683</v>
      </c>
      <c r="H92" s="1" t="s">
        <v>1097</v>
      </c>
    </row>
    <row r="93" spans="1:8" ht="66.75" customHeight="1">
      <c r="A93" s="4" t="s">
        <v>2724</v>
      </c>
      <c r="B93" s="6" t="s">
        <v>2725</v>
      </c>
      <c r="C93" s="6" t="s">
        <v>2726</v>
      </c>
      <c r="D93" s="5">
        <v>15</v>
      </c>
      <c r="E93" s="3" t="s">
        <v>1119</v>
      </c>
      <c r="F93" s="4" t="s">
        <v>2742</v>
      </c>
      <c r="G93" s="7" t="s">
        <v>683</v>
      </c>
      <c r="H93" s="1" t="s">
        <v>1097</v>
      </c>
    </row>
    <row r="94" spans="1:8" ht="66.75" customHeight="1">
      <c r="A94" s="4" t="s">
        <v>1118</v>
      </c>
      <c r="B94" s="6" t="s">
        <v>1135</v>
      </c>
      <c r="C94" s="6" t="s">
        <v>1136</v>
      </c>
      <c r="D94" s="5">
        <v>15</v>
      </c>
      <c r="E94" s="3" t="s">
        <v>1119</v>
      </c>
      <c r="F94" s="4" t="s">
        <v>2710</v>
      </c>
      <c r="G94" s="7" t="s">
        <v>683</v>
      </c>
      <c r="H94" s="1" t="s">
        <v>1097</v>
      </c>
    </row>
    <row r="95" spans="1:8" ht="66.75" customHeight="1">
      <c r="A95" s="4" t="s">
        <v>1118</v>
      </c>
      <c r="B95" s="6" t="s">
        <v>1135</v>
      </c>
      <c r="C95" s="6" t="s">
        <v>1136</v>
      </c>
      <c r="D95" s="5">
        <v>15</v>
      </c>
      <c r="E95" s="3" t="s">
        <v>1119</v>
      </c>
      <c r="F95" s="4" t="s">
        <v>2710</v>
      </c>
      <c r="G95" s="7" t="s">
        <v>683</v>
      </c>
      <c r="H95" s="1" t="s">
        <v>1097</v>
      </c>
    </row>
    <row r="96" spans="1:8" ht="90.75" customHeight="1">
      <c r="A96" s="4" t="s">
        <v>2744</v>
      </c>
      <c r="B96" s="6">
        <v>433637.5</v>
      </c>
      <c r="C96" s="6">
        <v>1160357.154</v>
      </c>
      <c r="D96" s="5">
        <v>15</v>
      </c>
      <c r="E96" s="3" t="s">
        <v>1119</v>
      </c>
      <c r="F96" s="4" t="s">
        <v>2745</v>
      </c>
      <c r="G96" s="7" t="s">
        <v>683</v>
      </c>
      <c r="H96" s="1" t="s">
        <v>1097</v>
      </c>
    </row>
    <row r="97" spans="1:8" ht="66.75" customHeight="1">
      <c r="A97" s="4" t="s">
        <v>682</v>
      </c>
      <c r="B97" s="6" t="s">
        <v>688</v>
      </c>
      <c r="C97" s="6" t="s">
        <v>686</v>
      </c>
      <c r="D97" s="5"/>
      <c r="E97" s="3" t="s">
        <v>684</v>
      </c>
      <c r="F97" s="4" t="s">
        <v>1127</v>
      </c>
      <c r="G97" s="7" t="s">
        <v>683</v>
      </c>
      <c r="H97" s="1" t="s">
        <v>685</v>
      </c>
    </row>
    <row r="98" spans="1:8" ht="91.5" customHeight="1">
      <c r="A98" s="4" t="s">
        <v>2697</v>
      </c>
      <c r="B98" s="6">
        <v>454945.7</v>
      </c>
      <c r="C98" s="6">
        <v>1152639</v>
      </c>
      <c r="D98" s="5"/>
      <c r="E98" s="3" t="s">
        <v>2698</v>
      </c>
      <c r="F98" s="4" t="s">
        <v>2699</v>
      </c>
      <c r="G98" s="7" t="s">
        <v>683</v>
      </c>
      <c r="H98" s="1" t="s">
        <v>685</v>
      </c>
    </row>
    <row r="99" spans="1:8" ht="66.75" customHeight="1">
      <c r="A99" s="4" t="s">
        <v>1435</v>
      </c>
      <c r="B99" s="6" t="s">
        <v>1550</v>
      </c>
      <c r="C99" s="6" t="s">
        <v>1551</v>
      </c>
      <c r="D99" s="5">
        <v>10</v>
      </c>
      <c r="E99" s="3" t="s">
        <v>1434</v>
      </c>
      <c r="F99" s="4" t="s">
        <v>1831</v>
      </c>
      <c r="G99" s="7" t="s">
        <v>683</v>
      </c>
      <c r="H99" s="1" t="s">
        <v>1433</v>
      </c>
    </row>
    <row r="100" spans="1:8" ht="76.5" customHeight="1">
      <c r="A100" s="4" t="s">
        <v>2019</v>
      </c>
      <c r="B100" s="6" t="s">
        <v>2022</v>
      </c>
      <c r="C100" s="6" t="s">
        <v>2023</v>
      </c>
      <c r="D100" s="5">
        <v>100</v>
      </c>
      <c r="E100" s="3" t="s">
        <v>2020</v>
      </c>
      <c r="F100" s="4" t="s">
        <v>2021</v>
      </c>
      <c r="G100" s="7" t="s">
        <v>683</v>
      </c>
      <c r="H100" s="1" t="s">
        <v>1433</v>
      </c>
    </row>
    <row r="101" spans="1:12" ht="59.25" customHeight="1">
      <c r="A101" s="4" t="s">
        <v>1832</v>
      </c>
      <c r="B101" s="6" t="s">
        <v>1833</v>
      </c>
      <c r="C101" s="6" t="s">
        <v>1834</v>
      </c>
      <c r="D101" s="5">
        <v>10</v>
      </c>
      <c r="E101" s="3" t="s">
        <v>1434</v>
      </c>
      <c r="F101" s="4" t="s">
        <v>1552</v>
      </c>
      <c r="G101" s="7" t="s">
        <v>683</v>
      </c>
      <c r="H101" s="1" t="s">
        <v>1433</v>
      </c>
      <c r="L101" t="s">
        <v>2151</v>
      </c>
    </row>
    <row r="102" spans="1:8" ht="66.75" customHeight="1">
      <c r="A102" s="4" t="s">
        <v>1914</v>
      </c>
      <c r="B102" s="6" t="s">
        <v>1918</v>
      </c>
      <c r="C102" s="6" t="s">
        <v>1919</v>
      </c>
      <c r="D102" s="5">
        <v>20</v>
      </c>
      <c r="E102" s="3" t="s">
        <v>1915</v>
      </c>
      <c r="F102" s="4" t="s">
        <v>1916</v>
      </c>
      <c r="G102" s="7" t="s">
        <v>1917</v>
      </c>
      <c r="H102" s="1"/>
    </row>
    <row r="103" spans="1:8" ht="66.75" customHeight="1">
      <c r="A103" s="4" t="s">
        <v>789</v>
      </c>
      <c r="B103" s="6" t="s">
        <v>792</v>
      </c>
      <c r="C103" s="6" t="s">
        <v>793</v>
      </c>
      <c r="D103" s="5">
        <v>100</v>
      </c>
      <c r="E103" s="4" t="s">
        <v>790</v>
      </c>
      <c r="F103" s="4" t="s">
        <v>1920</v>
      </c>
      <c r="G103" s="7" t="s">
        <v>791</v>
      </c>
      <c r="H103" s="1"/>
    </row>
    <row r="104" spans="1:8" ht="66.75" customHeight="1">
      <c r="A104" s="4" t="s">
        <v>2552</v>
      </c>
      <c r="B104" s="6" t="s">
        <v>2556</v>
      </c>
      <c r="C104" s="6" t="s">
        <v>2557</v>
      </c>
      <c r="D104" s="5">
        <v>10</v>
      </c>
      <c r="E104" s="4" t="s">
        <v>2553</v>
      </c>
      <c r="F104" s="4" t="s">
        <v>2554</v>
      </c>
      <c r="G104" s="7" t="s">
        <v>2555</v>
      </c>
      <c r="H104" s="1"/>
    </row>
    <row r="105" spans="1:8" ht="66.75" customHeight="1">
      <c r="A105" s="4" t="s">
        <v>2478</v>
      </c>
      <c r="B105" s="6" t="s">
        <v>2480</v>
      </c>
      <c r="C105" s="6" t="s">
        <v>2481</v>
      </c>
      <c r="D105" s="5">
        <v>70</v>
      </c>
      <c r="E105" s="4" t="s">
        <v>2473</v>
      </c>
      <c r="F105" s="4" t="s">
        <v>2479</v>
      </c>
      <c r="G105" s="7" t="s">
        <v>2475</v>
      </c>
      <c r="H105" s="1"/>
    </row>
    <row r="106" spans="1:8" ht="66.75" customHeight="1">
      <c r="A106" s="4" t="s">
        <v>2472</v>
      </c>
      <c r="B106" s="6" t="s">
        <v>2476</v>
      </c>
      <c r="C106" s="6" t="s">
        <v>2477</v>
      </c>
      <c r="D106" s="5"/>
      <c r="E106" s="4" t="s">
        <v>2473</v>
      </c>
      <c r="F106" s="4" t="s">
        <v>2474</v>
      </c>
      <c r="G106" s="7" t="s">
        <v>2475</v>
      </c>
      <c r="H106" s="1"/>
    </row>
    <row r="107" spans="1:8" ht="66.75" customHeight="1">
      <c r="A107" s="3" t="s">
        <v>266</v>
      </c>
      <c r="B107" s="1" t="s">
        <v>268</v>
      </c>
      <c r="C107" s="1" t="s">
        <v>269</v>
      </c>
      <c r="D107" s="5"/>
      <c r="E107" s="3" t="s">
        <v>267</v>
      </c>
      <c r="F107" s="4" t="s">
        <v>1121</v>
      </c>
      <c r="G107" s="7" t="s">
        <v>301</v>
      </c>
      <c r="H107" s="1"/>
    </row>
    <row r="108" spans="1:8" ht="55.5" customHeight="1">
      <c r="A108" s="3" t="s">
        <v>1534</v>
      </c>
      <c r="B108" s="1" t="s">
        <v>1536</v>
      </c>
      <c r="C108" s="1" t="s">
        <v>1537</v>
      </c>
      <c r="D108" s="5"/>
      <c r="E108" s="3" t="s">
        <v>1353</v>
      </c>
      <c r="F108" s="4" t="s">
        <v>1535</v>
      </c>
      <c r="G108" s="7" t="s">
        <v>301</v>
      </c>
      <c r="H108" s="1"/>
    </row>
    <row r="109" spans="1:8" ht="78" customHeight="1">
      <c r="A109" s="3" t="s">
        <v>1352</v>
      </c>
      <c r="B109" s="1" t="s">
        <v>2083</v>
      </c>
      <c r="C109" s="1" t="s">
        <v>1354</v>
      </c>
      <c r="D109" s="5"/>
      <c r="E109" s="3" t="s">
        <v>1353</v>
      </c>
      <c r="F109" s="4" t="s">
        <v>1355</v>
      </c>
      <c r="G109" s="7" t="s">
        <v>301</v>
      </c>
      <c r="H109" s="1"/>
    </row>
    <row r="110" spans="1:8" ht="78" customHeight="1">
      <c r="A110" s="4" t="s">
        <v>2082</v>
      </c>
      <c r="B110" s="1" t="s">
        <v>2085</v>
      </c>
      <c r="C110" s="1" t="s">
        <v>2086</v>
      </c>
      <c r="D110" s="5"/>
      <c r="E110" s="3" t="s">
        <v>2084</v>
      </c>
      <c r="F110" s="4" t="s">
        <v>2087</v>
      </c>
      <c r="G110" s="7" t="s">
        <v>2081</v>
      </c>
      <c r="H110" s="1"/>
    </row>
    <row r="111" spans="1:8" ht="66.75" customHeight="1">
      <c r="A111" s="4" t="s">
        <v>804</v>
      </c>
      <c r="B111" s="1" t="s">
        <v>809</v>
      </c>
      <c r="C111" s="1" t="s">
        <v>812</v>
      </c>
      <c r="D111" s="5"/>
      <c r="E111" s="4" t="s">
        <v>805</v>
      </c>
      <c r="F111" s="4" t="s">
        <v>803</v>
      </c>
      <c r="G111" s="7" t="s">
        <v>744</v>
      </c>
      <c r="H111" s="1"/>
    </row>
    <row r="112" spans="1:8" ht="81" customHeight="1">
      <c r="A112" s="4" t="s">
        <v>2675</v>
      </c>
      <c r="B112" s="1" t="s">
        <v>2679</v>
      </c>
      <c r="C112" s="1" t="s">
        <v>2678</v>
      </c>
      <c r="D112" s="5"/>
      <c r="E112" s="4" t="s">
        <v>2676</v>
      </c>
      <c r="F112" s="4" t="s">
        <v>2677</v>
      </c>
      <c r="G112" s="7" t="s">
        <v>744</v>
      </c>
      <c r="H112" s="1"/>
    </row>
    <row r="113" spans="1:8" ht="66.75" customHeight="1">
      <c r="A113" s="4" t="s">
        <v>807</v>
      </c>
      <c r="B113" s="1" t="s">
        <v>810</v>
      </c>
      <c r="C113" s="1" t="s">
        <v>813</v>
      </c>
      <c r="D113" s="5"/>
      <c r="E113" s="4" t="s">
        <v>808</v>
      </c>
      <c r="F113" s="4" t="s">
        <v>803</v>
      </c>
      <c r="G113" s="7" t="s">
        <v>744</v>
      </c>
      <c r="H113" s="1"/>
    </row>
    <row r="114" spans="1:8" ht="66.75" customHeight="1">
      <c r="A114" s="3" t="s">
        <v>746</v>
      </c>
      <c r="B114" s="1" t="s">
        <v>747</v>
      </c>
      <c r="C114" s="1" t="s">
        <v>748</v>
      </c>
      <c r="D114" s="5"/>
      <c r="E114" s="3" t="s">
        <v>745</v>
      </c>
      <c r="F114" s="4" t="s">
        <v>1122</v>
      </c>
      <c r="G114" s="7" t="s">
        <v>744</v>
      </c>
      <c r="H114" s="1"/>
    </row>
    <row r="115" spans="1:9" ht="78.75" customHeight="1">
      <c r="A115" s="3" t="s">
        <v>1545</v>
      </c>
      <c r="B115" s="1" t="s">
        <v>1548</v>
      </c>
      <c r="C115" s="1" t="s">
        <v>1549</v>
      </c>
      <c r="D115" s="5">
        <v>20</v>
      </c>
      <c r="E115" s="3" t="s">
        <v>1546</v>
      </c>
      <c r="F115" s="4" t="s">
        <v>1547</v>
      </c>
      <c r="G115" s="7" t="s">
        <v>744</v>
      </c>
      <c r="H115" s="1"/>
      <c r="I115" s="29"/>
    </row>
    <row r="116" spans="1:8" ht="66.75" customHeight="1">
      <c r="A116" s="3" t="s">
        <v>839</v>
      </c>
      <c r="B116" s="1" t="s">
        <v>811</v>
      </c>
      <c r="C116" s="1" t="s">
        <v>814</v>
      </c>
      <c r="D116" s="5"/>
      <c r="E116" s="3" t="s">
        <v>806</v>
      </c>
      <c r="F116" s="4" t="s">
        <v>803</v>
      </c>
      <c r="G116" s="7" t="s">
        <v>744</v>
      </c>
      <c r="H116" s="1"/>
    </row>
    <row r="117" spans="1:8" ht="66.75" customHeight="1">
      <c r="A117" s="4" t="s">
        <v>2603</v>
      </c>
      <c r="B117" s="1" t="s">
        <v>2608</v>
      </c>
      <c r="C117" s="1" t="s">
        <v>2609</v>
      </c>
      <c r="D117" s="5"/>
      <c r="E117" s="3" t="s">
        <v>2598</v>
      </c>
      <c r="F117" s="4" t="s">
        <v>2604</v>
      </c>
      <c r="G117" s="7" t="s">
        <v>2599</v>
      </c>
      <c r="H117" s="1"/>
    </row>
    <row r="118" spans="1:8" ht="78" customHeight="1">
      <c r="A118" s="3" t="s">
        <v>2597</v>
      </c>
      <c r="B118" s="1" t="s">
        <v>2600</v>
      </c>
      <c r="C118" s="1" t="s">
        <v>2601</v>
      </c>
      <c r="D118" s="5">
        <v>10</v>
      </c>
      <c r="E118" s="3" t="s">
        <v>2598</v>
      </c>
      <c r="F118" s="4" t="s">
        <v>2602</v>
      </c>
      <c r="G118" s="7" t="s">
        <v>2599</v>
      </c>
      <c r="H118" s="1"/>
    </row>
    <row r="119" spans="1:8" ht="66.75" customHeight="1">
      <c r="A119" s="3" t="s">
        <v>2605</v>
      </c>
      <c r="B119" s="1" t="s">
        <v>2606</v>
      </c>
      <c r="C119" s="1" t="s">
        <v>2607</v>
      </c>
      <c r="D119" s="5"/>
      <c r="E119" s="3" t="s">
        <v>2598</v>
      </c>
      <c r="F119" s="4" t="s">
        <v>2604</v>
      </c>
      <c r="G119" s="7" t="s">
        <v>2599</v>
      </c>
      <c r="H119" s="1"/>
    </row>
    <row r="120" spans="1:8" ht="66.75" customHeight="1">
      <c r="A120" s="3" t="s">
        <v>2268</v>
      </c>
      <c r="B120" s="1" t="s">
        <v>2270</v>
      </c>
      <c r="C120" s="1" t="s">
        <v>2271</v>
      </c>
      <c r="D120" s="5">
        <v>20</v>
      </c>
      <c r="E120" s="3" t="s">
        <v>2269</v>
      </c>
      <c r="F120" s="4" t="s">
        <v>2610</v>
      </c>
      <c r="G120" s="7" t="s">
        <v>1735</v>
      </c>
      <c r="H120" s="1"/>
    </row>
    <row r="121" spans="1:8" ht="45" customHeight="1">
      <c r="A121" s="4" t="s">
        <v>1733</v>
      </c>
      <c r="B121" s="1" t="s">
        <v>1737</v>
      </c>
      <c r="C121" s="1" t="s">
        <v>1738</v>
      </c>
      <c r="D121" s="5"/>
      <c r="E121" s="3" t="s">
        <v>1734</v>
      </c>
      <c r="F121" s="4" t="s">
        <v>1736</v>
      </c>
      <c r="G121" s="7" t="s">
        <v>1735</v>
      </c>
      <c r="H121" s="1"/>
    </row>
    <row r="122" spans="1:8" ht="78.75" customHeight="1">
      <c r="A122" s="4" t="s">
        <v>1338</v>
      </c>
      <c r="B122" s="1" t="s">
        <v>1344</v>
      </c>
      <c r="C122" s="1" t="s">
        <v>1345</v>
      </c>
      <c r="D122" s="5"/>
      <c r="E122" s="4" t="s">
        <v>2039</v>
      </c>
      <c r="F122" s="4" t="s">
        <v>1342</v>
      </c>
      <c r="G122" s="7" t="s">
        <v>1343</v>
      </c>
      <c r="H122" s="1"/>
    </row>
    <row r="123" spans="1:8" ht="53.25" customHeight="1">
      <c r="A123" s="4" t="s">
        <v>2548</v>
      </c>
      <c r="B123" s="1" t="s">
        <v>2549</v>
      </c>
      <c r="C123" s="1" t="s">
        <v>2550</v>
      </c>
      <c r="D123" s="5">
        <v>20</v>
      </c>
      <c r="E123" s="4" t="s">
        <v>2040</v>
      </c>
      <c r="F123" s="4" t="s">
        <v>2551</v>
      </c>
      <c r="G123" s="7" t="s">
        <v>833</v>
      </c>
      <c r="H123" s="1"/>
    </row>
    <row r="124" spans="1:8" ht="66.75" customHeight="1">
      <c r="A124" s="3" t="s">
        <v>1228</v>
      </c>
      <c r="B124" s="1" t="s">
        <v>1230</v>
      </c>
      <c r="C124" s="1" t="s">
        <v>1231</v>
      </c>
      <c r="D124" s="5">
        <v>100</v>
      </c>
      <c r="E124" s="3" t="s">
        <v>1229</v>
      </c>
      <c r="F124" s="4" t="s">
        <v>1232</v>
      </c>
      <c r="G124" s="7" t="s">
        <v>833</v>
      </c>
      <c r="H124" s="1"/>
    </row>
    <row r="125" spans="1:8" ht="80.25" customHeight="1">
      <c r="A125" s="4" t="s">
        <v>831</v>
      </c>
      <c r="B125" s="1" t="s">
        <v>834</v>
      </c>
      <c r="C125" s="1" t="s">
        <v>835</v>
      </c>
      <c r="D125" s="5">
        <v>50</v>
      </c>
      <c r="E125" s="3" t="s">
        <v>832</v>
      </c>
      <c r="F125" s="4" t="s">
        <v>836</v>
      </c>
      <c r="G125" s="7" t="s">
        <v>833</v>
      </c>
      <c r="H125" s="1"/>
    </row>
    <row r="126" spans="1:8" ht="80.25" customHeight="1">
      <c r="A126" s="4" t="s">
        <v>1147</v>
      </c>
      <c r="B126" s="1" t="s">
        <v>1149</v>
      </c>
      <c r="C126" s="1" t="s">
        <v>1150</v>
      </c>
      <c r="D126" s="5">
        <v>20</v>
      </c>
      <c r="E126" s="4" t="s">
        <v>1148</v>
      </c>
      <c r="F126" s="4" t="s">
        <v>1151</v>
      </c>
      <c r="G126" s="7" t="s">
        <v>833</v>
      </c>
      <c r="H126" s="1"/>
    </row>
    <row r="127" spans="1:8" ht="76.5">
      <c r="A127" s="1" t="s">
        <v>333</v>
      </c>
      <c r="B127" s="1" t="s">
        <v>357</v>
      </c>
      <c r="C127" s="1" t="s">
        <v>358</v>
      </c>
      <c r="D127" s="5"/>
      <c r="E127" s="1" t="s">
        <v>356</v>
      </c>
      <c r="F127" s="2" t="s">
        <v>421</v>
      </c>
      <c r="G127" s="7" t="s">
        <v>334</v>
      </c>
      <c r="H127" s="7"/>
    </row>
    <row r="128" spans="1:8" ht="63.75">
      <c r="A128" s="1" t="s">
        <v>1704</v>
      </c>
      <c r="B128" s="1" t="s">
        <v>1707</v>
      </c>
      <c r="C128" s="1" t="s">
        <v>1708</v>
      </c>
      <c r="D128" s="5"/>
      <c r="E128" s="1" t="s">
        <v>1705</v>
      </c>
      <c r="F128" s="2" t="s">
        <v>2437</v>
      </c>
      <c r="G128" s="7" t="s">
        <v>291</v>
      </c>
      <c r="H128" s="7" t="s">
        <v>1706</v>
      </c>
    </row>
    <row r="129" spans="1:8" ht="73.5" customHeight="1">
      <c r="A129" s="1" t="s">
        <v>1704</v>
      </c>
      <c r="B129" s="1">
        <v>444601</v>
      </c>
      <c r="C129" s="1">
        <v>1174910.4</v>
      </c>
      <c r="D129" s="5">
        <v>10</v>
      </c>
      <c r="E129" s="1" t="s">
        <v>1705</v>
      </c>
      <c r="F129" s="2" t="s">
        <v>2239</v>
      </c>
      <c r="G129" s="7" t="s">
        <v>291</v>
      </c>
      <c r="H129" s="7" t="s">
        <v>1706</v>
      </c>
    </row>
    <row r="130" spans="1:8" ht="53.25" customHeight="1">
      <c r="A130" s="1" t="s">
        <v>216</v>
      </c>
      <c r="B130" s="6" t="s">
        <v>370</v>
      </c>
      <c r="C130" s="6" t="s">
        <v>371</v>
      </c>
      <c r="D130" s="5">
        <v>10</v>
      </c>
      <c r="E130" s="1" t="s">
        <v>35</v>
      </c>
      <c r="F130" s="2" t="s">
        <v>422</v>
      </c>
      <c r="G130" s="7" t="s">
        <v>291</v>
      </c>
      <c r="H130" s="7" t="s">
        <v>290</v>
      </c>
    </row>
    <row r="131" spans="1:8" ht="86.25" customHeight="1">
      <c r="A131" s="1" t="s">
        <v>181</v>
      </c>
      <c r="B131" s="1" t="s">
        <v>183</v>
      </c>
      <c r="C131" s="1" t="s">
        <v>184</v>
      </c>
      <c r="D131" s="5">
        <v>7</v>
      </c>
      <c r="E131" s="1" t="s">
        <v>182</v>
      </c>
      <c r="F131" s="2" t="s">
        <v>450</v>
      </c>
      <c r="G131" s="7" t="s">
        <v>291</v>
      </c>
      <c r="H131" s="7" t="s">
        <v>290</v>
      </c>
    </row>
    <row r="132" spans="1:8" ht="86.25" customHeight="1">
      <c r="A132" s="1" t="s">
        <v>2339</v>
      </c>
      <c r="B132" s="1" t="s">
        <v>2341</v>
      </c>
      <c r="C132" s="1" t="s">
        <v>2342</v>
      </c>
      <c r="D132" s="5"/>
      <c r="E132" s="2" t="s">
        <v>218</v>
      </c>
      <c r="F132" s="2" t="s">
        <v>2340</v>
      </c>
      <c r="G132" s="7" t="s">
        <v>291</v>
      </c>
      <c r="H132" s="7" t="s">
        <v>290</v>
      </c>
    </row>
    <row r="133" spans="1:8" ht="86.25" customHeight="1">
      <c r="A133" s="2" t="s">
        <v>2194</v>
      </c>
      <c r="B133" s="1" t="s">
        <v>2196</v>
      </c>
      <c r="C133" s="1" t="s">
        <v>2197</v>
      </c>
      <c r="D133" s="5">
        <v>50</v>
      </c>
      <c r="E133" s="1" t="s">
        <v>2198</v>
      </c>
      <c r="F133" s="2" t="s">
        <v>2195</v>
      </c>
      <c r="G133" s="7" t="s">
        <v>291</v>
      </c>
      <c r="H133" s="7" t="s">
        <v>290</v>
      </c>
    </row>
    <row r="134" spans="1:8" ht="55.5" customHeight="1">
      <c r="A134" s="1" t="s">
        <v>1909</v>
      </c>
      <c r="B134" s="1" t="s">
        <v>1911</v>
      </c>
      <c r="C134" s="1" t="s">
        <v>1912</v>
      </c>
      <c r="D134" s="5">
        <v>7</v>
      </c>
      <c r="E134" s="1" t="s">
        <v>35</v>
      </c>
      <c r="F134" s="2" t="s">
        <v>1910</v>
      </c>
      <c r="G134" s="7" t="s">
        <v>291</v>
      </c>
      <c r="H134" s="7" t="s">
        <v>290</v>
      </c>
    </row>
    <row r="135" spans="1:8" ht="78" customHeight="1">
      <c r="A135" s="1" t="s">
        <v>2343</v>
      </c>
      <c r="B135" s="1" t="s">
        <v>2345</v>
      </c>
      <c r="C135" s="1" t="s">
        <v>2346</v>
      </c>
      <c r="D135" s="5"/>
      <c r="E135" s="2" t="s">
        <v>218</v>
      </c>
      <c r="F135" s="2" t="s">
        <v>2344</v>
      </c>
      <c r="G135" s="7" t="s">
        <v>291</v>
      </c>
      <c r="H135" s="7" t="s">
        <v>290</v>
      </c>
    </row>
    <row r="136" spans="1:8" ht="81" customHeight="1">
      <c r="A136" s="2" t="s">
        <v>17</v>
      </c>
      <c r="B136" s="1" t="s">
        <v>2199</v>
      </c>
      <c r="C136" s="20" t="s">
        <v>59</v>
      </c>
      <c r="D136" s="5"/>
      <c r="E136" s="1" t="s">
        <v>35</v>
      </c>
      <c r="F136" s="2" t="s">
        <v>423</v>
      </c>
      <c r="G136" s="7" t="s">
        <v>291</v>
      </c>
      <c r="H136" s="7" t="s">
        <v>290</v>
      </c>
    </row>
    <row r="137" spans="1:8" ht="45" customHeight="1">
      <c r="A137" s="2" t="s">
        <v>1902</v>
      </c>
      <c r="B137" s="1" t="s">
        <v>1904</v>
      </c>
      <c r="C137" s="20" t="s">
        <v>1905</v>
      </c>
      <c r="D137" s="5">
        <v>7</v>
      </c>
      <c r="E137" s="1" t="s">
        <v>35</v>
      </c>
      <c r="F137" s="2" t="s">
        <v>1900</v>
      </c>
      <c r="G137" s="7" t="s">
        <v>291</v>
      </c>
      <c r="H137" s="7" t="s">
        <v>290</v>
      </c>
    </row>
    <row r="138" spans="1:8" ht="93.75" customHeight="1">
      <c r="A138" s="2" t="s">
        <v>1144</v>
      </c>
      <c r="B138" s="1" t="s">
        <v>1227</v>
      </c>
      <c r="C138" s="20" t="s">
        <v>1146</v>
      </c>
      <c r="D138" s="5">
        <v>50</v>
      </c>
      <c r="E138" s="1" t="s">
        <v>1145</v>
      </c>
      <c r="F138" s="2" t="s">
        <v>2436</v>
      </c>
      <c r="G138" s="7" t="s">
        <v>291</v>
      </c>
      <c r="H138" s="7" t="s">
        <v>290</v>
      </c>
    </row>
    <row r="139" spans="1:8" ht="63.75" customHeight="1">
      <c r="A139" s="1" t="s">
        <v>217</v>
      </c>
      <c r="B139" s="6" t="s">
        <v>257</v>
      </c>
      <c r="C139" s="6" t="s">
        <v>255</v>
      </c>
      <c r="D139" s="5">
        <v>7</v>
      </c>
      <c r="E139" s="2" t="s">
        <v>218</v>
      </c>
      <c r="F139" s="2" t="s">
        <v>1896</v>
      </c>
      <c r="G139" s="7" t="s">
        <v>291</v>
      </c>
      <c r="H139" s="7" t="s">
        <v>290</v>
      </c>
    </row>
    <row r="140" spans="1:8" ht="63.75" customHeight="1">
      <c r="A140" s="1" t="s">
        <v>2432</v>
      </c>
      <c r="B140" s="6" t="s">
        <v>2434</v>
      </c>
      <c r="C140" s="6" t="s">
        <v>2435</v>
      </c>
      <c r="D140" s="5">
        <v>10</v>
      </c>
      <c r="E140" s="2" t="s">
        <v>218</v>
      </c>
      <c r="F140" s="2" t="s">
        <v>2433</v>
      </c>
      <c r="G140" s="7" t="s">
        <v>291</v>
      </c>
      <c r="H140" s="7" t="s">
        <v>290</v>
      </c>
    </row>
    <row r="141" spans="1:8" ht="63.75" customHeight="1">
      <c r="A141" s="2" t="s">
        <v>1894</v>
      </c>
      <c r="B141" s="6" t="s">
        <v>1897</v>
      </c>
      <c r="C141" s="6" t="s">
        <v>1898</v>
      </c>
      <c r="D141" s="5">
        <v>20</v>
      </c>
      <c r="E141" s="1" t="s">
        <v>35</v>
      </c>
      <c r="F141" s="2" t="s">
        <v>1895</v>
      </c>
      <c r="G141" s="7" t="s">
        <v>291</v>
      </c>
      <c r="H141" s="7" t="s">
        <v>290</v>
      </c>
    </row>
    <row r="142" spans="1:8" ht="63.75" customHeight="1">
      <c r="A142" s="2" t="s">
        <v>2428</v>
      </c>
      <c r="B142" s="6" t="s">
        <v>2430</v>
      </c>
      <c r="C142" s="6" t="s">
        <v>2431</v>
      </c>
      <c r="D142" s="5">
        <v>10</v>
      </c>
      <c r="E142" s="1" t="s">
        <v>35</v>
      </c>
      <c r="F142" s="2" t="s">
        <v>2429</v>
      </c>
      <c r="G142" s="7" t="s">
        <v>291</v>
      </c>
      <c r="H142" s="7" t="s">
        <v>290</v>
      </c>
    </row>
    <row r="143" spans="1:8" ht="63.75" customHeight="1">
      <c r="A143" s="2" t="s">
        <v>1901</v>
      </c>
      <c r="B143" s="6" t="s">
        <v>1904</v>
      </c>
      <c r="C143" s="6" t="s">
        <v>1906</v>
      </c>
      <c r="D143" s="5">
        <v>7</v>
      </c>
      <c r="E143" s="1" t="s">
        <v>35</v>
      </c>
      <c r="F143" s="2" t="s">
        <v>1903</v>
      </c>
      <c r="G143" s="7" t="s">
        <v>291</v>
      </c>
      <c r="H143" s="7" t="s">
        <v>290</v>
      </c>
    </row>
    <row r="144" spans="1:8" ht="63.75" customHeight="1">
      <c r="A144" s="2" t="s">
        <v>1899</v>
      </c>
      <c r="B144" s="6" t="s">
        <v>1907</v>
      </c>
      <c r="C144" s="6" t="s">
        <v>1908</v>
      </c>
      <c r="D144" s="5">
        <v>7</v>
      </c>
      <c r="E144" s="1" t="s">
        <v>35</v>
      </c>
      <c r="F144" s="2" t="s">
        <v>1900</v>
      </c>
      <c r="G144" s="7" t="s">
        <v>291</v>
      </c>
      <c r="H144" s="7" t="s">
        <v>290</v>
      </c>
    </row>
    <row r="145" spans="1:8" ht="53.25" customHeight="1">
      <c r="A145" s="2" t="s">
        <v>211</v>
      </c>
      <c r="B145" s="6" t="s">
        <v>214</v>
      </c>
      <c r="C145" s="6" t="s">
        <v>215</v>
      </c>
      <c r="D145" s="5">
        <v>7</v>
      </c>
      <c r="E145" s="1" t="s">
        <v>35</v>
      </c>
      <c r="F145" s="2" t="s">
        <v>424</v>
      </c>
      <c r="G145" s="7" t="s">
        <v>291</v>
      </c>
      <c r="H145" s="7" t="s">
        <v>290</v>
      </c>
    </row>
    <row r="146" spans="1:8" ht="63.75">
      <c r="A146" s="2" t="s">
        <v>211</v>
      </c>
      <c r="B146" s="6" t="s">
        <v>515</v>
      </c>
      <c r="C146" s="6" t="s">
        <v>514</v>
      </c>
      <c r="D146" s="5"/>
      <c r="E146" s="1" t="s">
        <v>35</v>
      </c>
      <c r="F146" s="2" t="s">
        <v>676</v>
      </c>
      <c r="G146" s="7" t="s">
        <v>291</v>
      </c>
      <c r="H146" s="7" t="s">
        <v>290</v>
      </c>
    </row>
    <row r="147" spans="1:8" ht="51">
      <c r="A147" s="2" t="s">
        <v>210</v>
      </c>
      <c r="B147" s="6" t="s">
        <v>212</v>
      </c>
      <c r="C147" s="6" t="s">
        <v>213</v>
      </c>
      <c r="D147" s="5">
        <v>12</v>
      </c>
      <c r="E147" s="1" t="s">
        <v>35</v>
      </c>
      <c r="F147" s="2" t="s">
        <v>425</v>
      </c>
      <c r="G147" s="7" t="s">
        <v>291</v>
      </c>
      <c r="H147" s="7" t="s">
        <v>290</v>
      </c>
    </row>
    <row r="148" spans="1:8" ht="34.5" customHeight="1">
      <c r="A148" s="2" t="s">
        <v>210</v>
      </c>
      <c r="B148" s="6" t="s">
        <v>1030</v>
      </c>
      <c r="C148" s="6" t="s">
        <v>1031</v>
      </c>
      <c r="D148" s="5"/>
      <c r="E148" s="1" t="s">
        <v>8</v>
      </c>
      <c r="F148" s="2" t="s">
        <v>1054</v>
      </c>
      <c r="G148" s="7" t="s">
        <v>291</v>
      </c>
      <c r="H148" s="7" t="s">
        <v>290</v>
      </c>
    </row>
    <row r="149" spans="1:8" ht="93" customHeight="1">
      <c r="A149" s="2" t="s">
        <v>1709</v>
      </c>
      <c r="B149" s="6" t="s">
        <v>545</v>
      </c>
      <c r="C149" s="6" t="s">
        <v>544</v>
      </c>
      <c r="D149" s="5"/>
      <c r="E149" s="1" t="s">
        <v>543</v>
      </c>
      <c r="F149" s="2" t="s">
        <v>1710</v>
      </c>
      <c r="G149" s="7" t="s">
        <v>291</v>
      </c>
      <c r="H149" s="7" t="s">
        <v>290</v>
      </c>
    </row>
    <row r="150" spans="1:8" ht="42.75" customHeight="1">
      <c r="A150" s="2" t="s">
        <v>1711</v>
      </c>
      <c r="B150" s="6" t="s">
        <v>1904</v>
      </c>
      <c r="C150" s="6" t="s">
        <v>1913</v>
      </c>
      <c r="D150" s="5">
        <v>7</v>
      </c>
      <c r="E150" s="1" t="s">
        <v>35</v>
      </c>
      <c r="F150" s="2" t="s">
        <v>1900</v>
      </c>
      <c r="G150" s="7" t="s">
        <v>291</v>
      </c>
      <c r="H150" s="7" t="s">
        <v>290</v>
      </c>
    </row>
    <row r="151" spans="1:8" ht="82.5" customHeight="1">
      <c r="A151" s="2" t="s">
        <v>1711</v>
      </c>
      <c r="B151" s="6" t="s">
        <v>1714</v>
      </c>
      <c r="C151" s="6" t="s">
        <v>1715</v>
      </c>
      <c r="D151" s="5"/>
      <c r="E151" s="1" t="s">
        <v>1712</v>
      </c>
      <c r="F151" s="2" t="s">
        <v>1713</v>
      </c>
      <c r="G151" s="7" t="s">
        <v>291</v>
      </c>
      <c r="H151" s="7" t="s">
        <v>290</v>
      </c>
    </row>
    <row r="152" spans="1:8" ht="82.5" customHeight="1">
      <c r="A152" s="2" t="s">
        <v>1141</v>
      </c>
      <c r="B152" s="6" t="s">
        <v>1143</v>
      </c>
      <c r="C152" s="6" t="s">
        <v>1893</v>
      </c>
      <c r="D152" s="5">
        <v>30</v>
      </c>
      <c r="E152" s="1" t="s">
        <v>1142</v>
      </c>
      <c r="F152" s="2" t="s">
        <v>2450</v>
      </c>
      <c r="G152" s="7" t="s">
        <v>291</v>
      </c>
      <c r="H152" s="7" t="s">
        <v>290</v>
      </c>
    </row>
    <row r="153" spans="1:8" ht="56.25" customHeight="1">
      <c r="A153" s="2" t="s">
        <v>349</v>
      </c>
      <c r="B153" s="1" t="s">
        <v>359</v>
      </c>
      <c r="C153" s="1" t="s">
        <v>360</v>
      </c>
      <c r="D153" s="5"/>
      <c r="E153" s="1" t="s">
        <v>35</v>
      </c>
      <c r="F153" s="2" t="s">
        <v>426</v>
      </c>
      <c r="G153" s="7" t="s">
        <v>291</v>
      </c>
      <c r="H153" s="7" t="s">
        <v>290</v>
      </c>
    </row>
    <row r="154" spans="1:8" ht="93" customHeight="1">
      <c r="A154" s="1" t="s">
        <v>348</v>
      </c>
      <c r="B154" s="1" t="s">
        <v>387</v>
      </c>
      <c r="C154" s="1" t="s">
        <v>388</v>
      </c>
      <c r="D154" s="5"/>
      <c r="E154" s="2" t="s">
        <v>218</v>
      </c>
      <c r="F154" s="2" t="s">
        <v>453</v>
      </c>
      <c r="G154" s="7" t="s">
        <v>291</v>
      </c>
      <c r="H154" s="7" t="s">
        <v>290</v>
      </c>
    </row>
    <row r="155" spans="1:8" ht="76.5">
      <c r="A155" s="1" t="s">
        <v>162</v>
      </c>
      <c r="B155" s="1" t="s">
        <v>164</v>
      </c>
      <c r="C155" s="1" t="s">
        <v>165</v>
      </c>
      <c r="D155" s="5"/>
      <c r="E155" s="2" t="s">
        <v>163</v>
      </c>
      <c r="F155" s="2" t="s">
        <v>2454</v>
      </c>
      <c r="G155" s="7" t="s">
        <v>291</v>
      </c>
      <c r="H155" s="7" t="s">
        <v>294</v>
      </c>
    </row>
    <row r="156" spans="1:8" ht="48" customHeight="1">
      <c r="A156" s="2" t="s">
        <v>2451</v>
      </c>
      <c r="B156" s="1" t="s">
        <v>2455</v>
      </c>
      <c r="C156" s="1" t="s">
        <v>2456</v>
      </c>
      <c r="D156" s="5">
        <v>15</v>
      </c>
      <c r="E156" s="2" t="s">
        <v>2452</v>
      </c>
      <c r="F156" s="2" t="s">
        <v>2453</v>
      </c>
      <c r="G156" s="7" t="s">
        <v>291</v>
      </c>
      <c r="H156" s="7" t="s">
        <v>294</v>
      </c>
    </row>
    <row r="157" spans="1:8" ht="56.25" customHeight="1">
      <c r="A157" s="2" t="s">
        <v>2448</v>
      </c>
      <c r="B157" s="1" t="s">
        <v>2446</v>
      </c>
      <c r="C157" s="1" t="s">
        <v>2447</v>
      </c>
      <c r="D157" s="5"/>
      <c r="E157" s="2" t="s">
        <v>2445</v>
      </c>
      <c r="F157" s="2" t="s">
        <v>2449</v>
      </c>
      <c r="G157" s="7" t="s">
        <v>291</v>
      </c>
      <c r="H157" s="7" t="s">
        <v>294</v>
      </c>
    </row>
    <row r="158" spans="1:8" ht="66" customHeight="1">
      <c r="A158" s="2" t="s">
        <v>2458</v>
      </c>
      <c r="B158" s="1">
        <v>460908.4</v>
      </c>
      <c r="C158" s="1">
        <v>1235613.8</v>
      </c>
      <c r="D158" s="5">
        <v>20</v>
      </c>
      <c r="E158" s="2" t="s">
        <v>2452</v>
      </c>
      <c r="F158" s="2" t="s">
        <v>2457</v>
      </c>
      <c r="G158" s="7" t="s">
        <v>291</v>
      </c>
      <c r="H158" s="7" t="s">
        <v>294</v>
      </c>
    </row>
    <row r="159" spans="1:8" ht="66" customHeight="1">
      <c r="A159" s="2" t="s">
        <v>2659</v>
      </c>
      <c r="B159" s="1" t="s">
        <v>2660</v>
      </c>
      <c r="C159" s="1" t="s">
        <v>2661</v>
      </c>
      <c r="D159" s="5">
        <v>15</v>
      </c>
      <c r="E159" s="2" t="s">
        <v>2452</v>
      </c>
      <c r="F159" s="2" t="s">
        <v>2457</v>
      </c>
      <c r="G159" s="7" t="s">
        <v>291</v>
      </c>
      <c r="H159" s="7" t="s">
        <v>294</v>
      </c>
    </row>
    <row r="160" spans="1:8" ht="54" customHeight="1">
      <c r="A160" s="2" t="s">
        <v>1058</v>
      </c>
      <c r="B160" s="1" t="s">
        <v>1061</v>
      </c>
      <c r="C160" s="1" t="s">
        <v>1062</v>
      </c>
      <c r="D160" s="5"/>
      <c r="E160" s="2" t="s">
        <v>1059</v>
      </c>
      <c r="F160" s="2" t="s">
        <v>2029</v>
      </c>
      <c r="G160" s="7" t="s">
        <v>291</v>
      </c>
      <c r="H160" s="7" t="s">
        <v>1060</v>
      </c>
    </row>
    <row r="161" spans="1:8" ht="54" customHeight="1">
      <c r="A161" s="2" t="s">
        <v>2754</v>
      </c>
      <c r="B161" s="1" t="s">
        <v>2757</v>
      </c>
      <c r="C161" s="1" t="s">
        <v>2758</v>
      </c>
      <c r="D161" s="5">
        <v>7</v>
      </c>
      <c r="E161" s="2" t="s">
        <v>2759</v>
      </c>
      <c r="F161" s="2" t="s">
        <v>2755</v>
      </c>
      <c r="G161" s="7" t="s">
        <v>291</v>
      </c>
      <c r="H161" s="7" t="s">
        <v>2756</v>
      </c>
    </row>
    <row r="162" spans="1:8" ht="75.75" customHeight="1">
      <c r="A162" s="2" t="s">
        <v>2116</v>
      </c>
      <c r="B162" s="1" t="s">
        <v>2119</v>
      </c>
      <c r="C162" s="1" t="s">
        <v>2118</v>
      </c>
      <c r="D162" s="5"/>
      <c r="E162" s="2" t="s">
        <v>2117</v>
      </c>
      <c r="F162" s="2" t="s">
        <v>2121</v>
      </c>
      <c r="G162" s="7" t="s">
        <v>291</v>
      </c>
      <c r="H162" s="7" t="s">
        <v>1060</v>
      </c>
    </row>
    <row r="163" spans="1:8" ht="75.75" customHeight="1">
      <c r="A163" s="2" t="s">
        <v>2130</v>
      </c>
      <c r="B163" s="1" t="s">
        <v>2134</v>
      </c>
      <c r="C163" s="1" t="s">
        <v>2135</v>
      </c>
      <c r="D163" s="5">
        <v>10</v>
      </c>
      <c r="E163" s="2" t="s">
        <v>1059</v>
      </c>
      <c r="F163" s="2" t="s">
        <v>2133</v>
      </c>
      <c r="G163" s="7" t="s">
        <v>291</v>
      </c>
      <c r="H163" s="7" t="s">
        <v>1060</v>
      </c>
    </row>
    <row r="164" spans="1:8" ht="75.75" customHeight="1">
      <c r="A164" s="2" t="s">
        <v>2130</v>
      </c>
      <c r="B164" s="1" t="s">
        <v>2138</v>
      </c>
      <c r="C164" s="1" t="s">
        <v>2139</v>
      </c>
      <c r="D164" s="5">
        <v>10</v>
      </c>
      <c r="E164" s="2" t="s">
        <v>1059</v>
      </c>
      <c r="F164" s="2" t="s">
        <v>2132</v>
      </c>
      <c r="G164" s="7" t="s">
        <v>291</v>
      </c>
      <c r="H164" s="7" t="s">
        <v>1060</v>
      </c>
    </row>
    <row r="165" spans="1:8" ht="75.75" customHeight="1">
      <c r="A165" s="2" t="s">
        <v>2131</v>
      </c>
      <c r="B165" s="1" t="s">
        <v>2136</v>
      </c>
      <c r="C165" s="1" t="s">
        <v>2137</v>
      </c>
      <c r="D165" s="5">
        <v>10</v>
      </c>
      <c r="E165" s="2" t="s">
        <v>1059</v>
      </c>
      <c r="F165" s="2" t="s">
        <v>2133</v>
      </c>
      <c r="G165" s="7" t="s">
        <v>291</v>
      </c>
      <c r="H165" s="7" t="s">
        <v>1060</v>
      </c>
    </row>
    <row r="166" spans="1:8" ht="54" customHeight="1">
      <c r="A166" s="2" t="s">
        <v>1063</v>
      </c>
      <c r="B166" s="1" t="s">
        <v>1064</v>
      </c>
      <c r="C166" s="1" t="s">
        <v>1065</v>
      </c>
      <c r="D166" s="5"/>
      <c r="E166" s="2" t="s">
        <v>1066</v>
      </c>
      <c r="F166" s="2" t="s">
        <v>2120</v>
      </c>
      <c r="G166" s="7" t="s">
        <v>291</v>
      </c>
      <c r="H166" s="7" t="s">
        <v>1060</v>
      </c>
    </row>
    <row r="167" spans="1:8" ht="69" customHeight="1">
      <c r="A167" s="2" t="s">
        <v>1067</v>
      </c>
      <c r="B167" s="1" t="s">
        <v>1069</v>
      </c>
      <c r="C167" s="1" t="s">
        <v>1068</v>
      </c>
      <c r="D167" s="5"/>
      <c r="E167" s="2" t="s">
        <v>1066</v>
      </c>
      <c r="F167" s="2" t="s">
        <v>2030</v>
      </c>
      <c r="G167" s="7" t="s">
        <v>291</v>
      </c>
      <c r="H167" s="7" t="s">
        <v>1060</v>
      </c>
    </row>
    <row r="168" spans="1:8" ht="69" customHeight="1">
      <c r="A168" s="2" t="s">
        <v>2501</v>
      </c>
      <c r="B168" s="1" t="s">
        <v>2503</v>
      </c>
      <c r="C168" s="1" t="s">
        <v>2504</v>
      </c>
      <c r="D168" s="5"/>
      <c r="E168" s="2" t="s">
        <v>2500</v>
      </c>
      <c r="F168" s="2" t="s">
        <v>2502</v>
      </c>
      <c r="G168" s="7" t="s">
        <v>291</v>
      </c>
      <c r="H168" s="7" t="s">
        <v>2016</v>
      </c>
    </row>
    <row r="169" spans="1:8" ht="69" customHeight="1">
      <c r="A169" s="2" t="s">
        <v>2013</v>
      </c>
      <c r="B169" s="1" t="s">
        <v>2017</v>
      </c>
      <c r="C169" s="1" t="s">
        <v>2018</v>
      </c>
      <c r="D169" s="5">
        <v>20</v>
      </c>
      <c r="E169" s="2" t="s">
        <v>2014</v>
      </c>
      <c r="F169" s="2" t="s">
        <v>2015</v>
      </c>
      <c r="G169" s="7" t="s">
        <v>291</v>
      </c>
      <c r="H169" s="7" t="s">
        <v>2016</v>
      </c>
    </row>
    <row r="170" spans="1:8" ht="69" customHeight="1">
      <c r="A170" s="2" t="s">
        <v>2031</v>
      </c>
      <c r="B170" s="1" t="s">
        <v>2027</v>
      </c>
      <c r="C170" s="1" t="s">
        <v>2028</v>
      </c>
      <c r="D170" s="5"/>
      <c r="E170" s="2" t="s">
        <v>2026</v>
      </c>
      <c r="F170" s="2" t="s">
        <v>2038</v>
      </c>
      <c r="G170" s="7" t="s">
        <v>291</v>
      </c>
      <c r="H170" s="7" t="s">
        <v>1923</v>
      </c>
    </row>
    <row r="171" spans="1:8" ht="83.25" customHeight="1">
      <c r="A171" s="2" t="s">
        <v>2329</v>
      </c>
      <c r="B171" s="1" t="s">
        <v>2332</v>
      </c>
      <c r="C171" s="1" t="s">
        <v>2333</v>
      </c>
      <c r="D171" s="5">
        <v>50</v>
      </c>
      <c r="E171" s="2" t="s">
        <v>2330</v>
      </c>
      <c r="F171" s="2" t="s">
        <v>2331</v>
      </c>
      <c r="G171" s="7" t="s">
        <v>291</v>
      </c>
      <c r="H171" s="7" t="s">
        <v>1923</v>
      </c>
    </row>
    <row r="172" spans="1:8" ht="60" customHeight="1">
      <c r="A172" s="2" t="s">
        <v>1921</v>
      </c>
      <c r="B172" s="1" t="s">
        <v>2032</v>
      </c>
      <c r="C172" s="1" t="s">
        <v>2033</v>
      </c>
      <c r="D172" s="5">
        <v>20</v>
      </c>
      <c r="E172" s="2" t="s">
        <v>1922</v>
      </c>
      <c r="F172" s="2" t="s">
        <v>1926</v>
      </c>
      <c r="G172" s="7" t="s">
        <v>291</v>
      </c>
      <c r="H172" s="7" t="s">
        <v>1923</v>
      </c>
    </row>
    <row r="173" spans="1:8" ht="59.25" customHeight="1">
      <c r="A173" s="2" t="s">
        <v>1924</v>
      </c>
      <c r="B173" s="1" t="s">
        <v>1932</v>
      </c>
      <c r="C173" s="1" t="s">
        <v>1933</v>
      </c>
      <c r="D173" s="5"/>
      <c r="E173" s="2" t="s">
        <v>1922</v>
      </c>
      <c r="F173" s="2" t="s">
        <v>1925</v>
      </c>
      <c r="G173" s="7" t="s">
        <v>291</v>
      </c>
      <c r="H173" s="7" t="s">
        <v>1923</v>
      </c>
    </row>
    <row r="174" spans="1:8" ht="69" customHeight="1">
      <c r="A174" s="2" t="s">
        <v>1927</v>
      </c>
      <c r="B174" s="1" t="s">
        <v>1934</v>
      </c>
      <c r="C174" s="1" t="s">
        <v>1935</v>
      </c>
      <c r="D174" s="5"/>
      <c r="E174" s="2" t="s">
        <v>1922</v>
      </c>
      <c r="F174" s="2" t="s">
        <v>1925</v>
      </c>
      <c r="G174" s="7" t="s">
        <v>291</v>
      </c>
      <c r="H174" s="7" t="s">
        <v>1923</v>
      </c>
    </row>
    <row r="175" spans="1:8" ht="83.25" customHeight="1">
      <c r="A175" s="2" t="s">
        <v>1928</v>
      </c>
      <c r="B175" s="1" t="s">
        <v>1936</v>
      </c>
      <c r="C175" s="1" t="s">
        <v>1937</v>
      </c>
      <c r="D175" s="5"/>
      <c r="E175" s="2" t="s">
        <v>1922</v>
      </c>
      <c r="F175" s="2" t="s">
        <v>1929</v>
      </c>
      <c r="G175" s="7" t="s">
        <v>291</v>
      </c>
      <c r="H175" s="7" t="s">
        <v>1923</v>
      </c>
    </row>
    <row r="176" spans="1:8" ht="55.5" customHeight="1">
      <c r="A176" s="2" t="s">
        <v>1930</v>
      </c>
      <c r="B176" s="1" t="s">
        <v>1938</v>
      </c>
      <c r="C176" s="1" t="s">
        <v>1939</v>
      </c>
      <c r="D176" s="5"/>
      <c r="E176" s="2" t="s">
        <v>1922</v>
      </c>
      <c r="F176" s="2" t="s">
        <v>1925</v>
      </c>
      <c r="G176" s="7" t="s">
        <v>291</v>
      </c>
      <c r="H176" s="7" t="s">
        <v>1923</v>
      </c>
    </row>
    <row r="177" spans="1:8" ht="56.25" customHeight="1">
      <c r="A177" s="2" t="s">
        <v>1931</v>
      </c>
      <c r="B177" s="1" t="s">
        <v>1940</v>
      </c>
      <c r="C177" s="1" t="s">
        <v>1941</v>
      </c>
      <c r="D177" s="5"/>
      <c r="E177" s="2" t="s">
        <v>1922</v>
      </c>
      <c r="F177" s="2" t="s">
        <v>2036</v>
      </c>
      <c r="G177" s="7" t="s">
        <v>291</v>
      </c>
      <c r="H177" s="7" t="s">
        <v>1923</v>
      </c>
    </row>
    <row r="178" spans="1:8" ht="56.25" customHeight="1">
      <c r="A178" s="2" t="s">
        <v>2378</v>
      </c>
      <c r="B178" s="1" t="s">
        <v>2381</v>
      </c>
      <c r="C178" s="1" t="s">
        <v>2382</v>
      </c>
      <c r="D178" s="5"/>
      <c r="E178" s="2" t="s">
        <v>2379</v>
      </c>
      <c r="F178" s="2" t="s">
        <v>2380</v>
      </c>
      <c r="G178" s="7" t="s">
        <v>291</v>
      </c>
      <c r="H178" s="7" t="s">
        <v>1923</v>
      </c>
    </row>
    <row r="179" spans="1:8" ht="69" customHeight="1">
      <c r="A179" s="2" t="s">
        <v>1418</v>
      </c>
      <c r="B179" s="1" t="s">
        <v>1422</v>
      </c>
      <c r="C179" s="1" t="s">
        <v>1423</v>
      </c>
      <c r="D179" s="5">
        <v>20</v>
      </c>
      <c r="E179" s="2" t="s">
        <v>1419</v>
      </c>
      <c r="F179" s="2" t="s">
        <v>1420</v>
      </c>
      <c r="G179" s="7" t="s">
        <v>291</v>
      </c>
      <c r="H179" s="7" t="s">
        <v>1421</v>
      </c>
    </row>
    <row r="180" spans="1:8" ht="57" customHeight="1">
      <c r="A180" s="2" t="s">
        <v>2095</v>
      </c>
      <c r="B180" s="1" t="s">
        <v>2098</v>
      </c>
      <c r="C180" s="1" t="s">
        <v>2099</v>
      </c>
      <c r="D180" s="5">
        <v>20</v>
      </c>
      <c r="E180" s="2" t="s">
        <v>2092</v>
      </c>
      <c r="F180" s="2" t="s">
        <v>2094</v>
      </c>
      <c r="G180" s="7" t="s">
        <v>291</v>
      </c>
      <c r="H180" s="7" t="s">
        <v>1421</v>
      </c>
    </row>
    <row r="181" spans="1:8" ht="69" customHeight="1">
      <c r="A181" s="2" t="s">
        <v>2096</v>
      </c>
      <c r="B181" s="1" t="s">
        <v>2100</v>
      </c>
      <c r="C181" s="1" t="s">
        <v>2101</v>
      </c>
      <c r="D181" s="5">
        <v>20</v>
      </c>
      <c r="E181" s="2" t="s">
        <v>2092</v>
      </c>
      <c r="F181" s="2" t="s">
        <v>2093</v>
      </c>
      <c r="G181" s="7" t="s">
        <v>291</v>
      </c>
      <c r="H181" s="7" t="s">
        <v>1421</v>
      </c>
    </row>
    <row r="182" spans="1:8" ht="59.25" customHeight="1">
      <c r="A182" s="2" t="s">
        <v>2097</v>
      </c>
      <c r="B182" s="1" t="s">
        <v>2102</v>
      </c>
      <c r="C182" s="1" t="s">
        <v>2103</v>
      </c>
      <c r="D182" s="5">
        <v>30</v>
      </c>
      <c r="E182" s="2" t="s">
        <v>2092</v>
      </c>
      <c r="F182" s="2" t="s">
        <v>2093</v>
      </c>
      <c r="G182" s="7" t="s">
        <v>291</v>
      </c>
      <c r="H182" s="7" t="s">
        <v>1421</v>
      </c>
    </row>
    <row r="183" spans="1:8" ht="60.75" customHeight="1">
      <c r="A183" s="2" t="s">
        <v>2397</v>
      </c>
      <c r="B183" s="1" t="s">
        <v>2403</v>
      </c>
      <c r="C183" s="1" t="s">
        <v>2404</v>
      </c>
      <c r="D183" s="5"/>
      <c r="E183" s="2" t="s">
        <v>2406</v>
      </c>
      <c r="F183" s="2" t="s">
        <v>2400</v>
      </c>
      <c r="G183" s="7" t="s">
        <v>291</v>
      </c>
      <c r="H183" s="7" t="s">
        <v>2405</v>
      </c>
    </row>
    <row r="184" spans="1:8" ht="82.5" customHeight="1">
      <c r="A184" s="2" t="s">
        <v>2361</v>
      </c>
      <c r="B184" s="1" t="s">
        <v>2365</v>
      </c>
      <c r="C184" s="1" t="s">
        <v>2366</v>
      </c>
      <c r="D184" s="5"/>
      <c r="E184" s="2" t="s">
        <v>2362</v>
      </c>
      <c r="F184" s="2" t="s">
        <v>2364</v>
      </c>
      <c r="G184" s="7" t="s">
        <v>291</v>
      </c>
      <c r="H184" s="7" t="s">
        <v>2363</v>
      </c>
    </row>
    <row r="185" spans="1:8" ht="38.25">
      <c r="A185" s="2" t="s">
        <v>1005</v>
      </c>
      <c r="B185" s="1" t="s">
        <v>1015</v>
      </c>
      <c r="C185" s="1" t="s">
        <v>1016</v>
      </c>
      <c r="D185" s="5"/>
      <c r="E185" s="2" t="s">
        <v>1003</v>
      </c>
      <c r="F185" s="2" t="s">
        <v>2034</v>
      </c>
      <c r="G185" s="7" t="s">
        <v>291</v>
      </c>
      <c r="H185" s="7" t="s">
        <v>322</v>
      </c>
    </row>
    <row r="186" spans="1:8" ht="38.25">
      <c r="A186" s="2" t="s">
        <v>1006</v>
      </c>
      <c r="B186" s="1" t="s">
        <v>1013</v>
      </c>
      <c r="C186" s="1" t="s">
        <v>1014</v>
      </c>
      <c r="D186" s="5"/>
      <c r="E186" s="2" t="s">
        <v>1003</v>
      </c>
      <c r="F186" s="2" t="s">
        <v>2035</v>
      </c>
      <c r="G186" s="7" t="s">
        <v>291</v>
      </c>
      <c r="H186" s="7" t="s">
        <v>322</v>
      </c>
    </row>
    <row r="187" spans="1:8" ht="95.25" customHeight="1">
      <c r="A187" s="1" t="s">
        <v>1004</v>
      </c>
      <c r="B187" s="1" t="s">
        <v>1011</v>
      </c>
      <c r="C187" s="1" t="s">
        <v>1012</v>
      </c>
      <c r="D187" s="5">
        <v>66</v>
      </c>
      <c r="E187" s="2" t="s">
        <v>321</v>
      </c>
      <c r="F187" s="2" t="s">
        <v>2334</v>
      </c>
      <c r="G187" s="7" t="s">
        <v>291</v>
      </c>
      <c r="H187" s="7" t="s">
        <v>322</v>
      </c>
    </row>
    <row r="188" spans="1:8" ht="53.25" customHeight="1">
      <c r="A188" s="2" t="s">
        <v>323</v>
      </c>
      <c r="B188" s="1" t="s">
        <v>365</v>
      </c>
      <c r="C188" s="1" t="s">
        <v>364</v>
      </c>
      <c r="D188" s="5"/>
      <c r="E188" s="2" t="s">
        <v>321</v>
      </c>
      <c r="F188" s="2" t="s">
        <v>427</v>
      </c>
      <c r="G188" s="7" t="s">
        <v>291</v>
      </c>
      <c r="H188" s="7" t="s">
        <v>322</v>
      </c>
    </row>
    <row r="189" spans="1:8" ht="57.75" customHeight="1">
      <c r="A189" s="2" t="s">
        <v>320</v>
      </c>
      <c r="B189" s="1" t="s">
        <v>366</v>
      </c>
      <c r="C189" s="1" t="s">
        <v>363</v>
      </c>
      <c r="D189" s="5"/>
      <c r="E189" s="2" t="s">
        <v>321</v>
      </c>
      <c r="F189" s="2" t="s">
        <v>427</v>
      </c>
      <c r="G189" s="7" t="s">
        <v>291</v>
      </c>
      <c r="H189" s="7" t="s">
        <v>322</v>
      </c>
    </row>
    <row r="190" spans="1:8" ht="48" customHeight="1">
      <c r="A190" s="2" t="s">
        <v>1002</v>
      </c>
      <c r="B190" s="1" t="s">
        <v>1009</v>
      </c>
      <c r="C190" s="1" t="s">
        <v>1010</v>
      </c>
      <c r="D190" s="5">
        <v>7</v>
      </c>
      <c r="E190" s="2" t="s">
        <v>1003</v>
      </c>
      <c r="F190" s="2" t="s">
        <v>2037</v>
      </c>
      <c r="G190" s="7" t="s">
        <v>291</v>
      </c>
      <c r="H190" s="7" t="s">
        <v>322</v>
      </c>
    </row>
    <row r="191" spans="1:8" ht="66" customHeight="1">
      <c r="A191" s="2" t="s">
        <v>2335</v>
      </c>
      <c r="B191" s="1" t="s">
        <v>2337</v>
      </c>
      <c r="C191" s="1" t="s">
        <v>2338</v>
      </c>
      <c r="D191" s="5"/>
      <c r="E191" s="2" t="s">
        <v>321</v>
      </c>
      <c r="F191" s="2" t="s">
        <v>2336</v>
      </c>
      <c r="G191" s="7" t="s">
        <v>291</v>
      </c>
      <c r="H191" s="7" t="s">
        <v>322</v>
      </c>
    </row>
    <row r="192" spans="1:8" ht="69" customHeight="1">
      <c r="A192" s="2" t="s">
        <v>2302</v>
      </c>
      <c r="B192" s="1" t="s">
        <v>2305</v>
      </c>
      <c r="C192" s="1" t="s">
        <v>2306</v>
      </c>
      <c r="D192" s="5">
        <v>15</v>
      </c>
      <c r="E192" s="2" t="s">
        <v>2303</v>
      </c>
      <c r="F192" s="2" t="s">
        <v>2304</v>
      </c>
      <c r="G192" s="7" t="s">
        <v>291</v>
      </c>
      <c r="H192" s="7" t="s">
        <v>2301</v>
      </c>
    </row>
    <row r="193" spans="1:8" ht="69" customHeight="1">
      <c r="A193" s="2" t="s">
        <v>2526</v>
      </c>
      <c r="B193" s="1" t="s">
        <v>2530</v>
      </c>
      <c r="C193" s="1" t="s">
        <v>2529</v>
      </c>
      <c r="D193" s="5"/>
      <c r="E193" s="2" t="s">
        <v>2527</v>
      </c>
      <c r="F193" s="2" t="s">
        <v>2528</v>
      </c>
      <c r="G193" s="7" t="s">
        <v>291</v>
      </c>
      <c r="H193" s="7" t="s">
        <v>1807</v>
      </c>
    </row>
    <row r="194" spans="1:8" ht="93" customHeight="1">
      <c r="A194" s="2" t="s">
        <v>1805</v>
      </c>
      <c r="B194" s="1" t="s">
        <v>1808</v>
      </c>
      <c r="C194" s="1" t="s">
        <v>1809</v>
      </c>
      <c r="D194" s="5">
        <v>10</v>
      </c>
      <c r="E194" s="2" t="s">
        <v>1806</v>
      </c>
      <c r="F194" s="2" t="s">
        <v>2078</v>
      </c>
      <c r="G194" s="7" t="s">
        <v>291</v>
      </c>
      <c r="H194" s="7" t="s">
        <v>1807</v>
      </c>
    </row>
    <row r="195" spans="1:8" ht="66.75" customHeight="1">
      <c r="A195" s="2" t="s">
        <v>2070</v>
      </c>
      <c r="B195" s="1" t="s">
        <v>2071</v>
      </c>
      <c r="C195" s="1" t="s">
        <v>2072</v>
      </c>
      <c r="D195" s="5"/>
      <c r="E195" s="2" t="s">
        <v>1806</v>
      </c>
      <c r="F195" s="2" t="s">
        <v>2076</v>
      </c>
      <c r="G195" s="7" t="s">
        <v>291</v>
      </c>
      <c r="H195" s="7" t="s">
        <v>1807</v>
      </c>
    </row>
    <row r="196" spans="1:8" ht="95.25" customHeight="1">
      <c r="A196" s="2" t="s">
        <v>2064</v>
      </c>
      <c r="B196" s="1" t="s">
        <v>2065</v>
      </c>
      <c r="C196" s="1" t="s">
        <v>2066</v>
      </c>
      <c r="D196" s="5">
        <v>20</v>
      </c>
      <c r="F196" s="2" t="s">
        <v>2077</v>
      </c>
      <c r="G196" s="7" t="s">
        <v>291</v>
      </c>
      <c r="H196" s="7" t="s">
        <v>1807</v>
      </c>
    </row>
    <row r="197" spans="1:8" ht="69" customHeight="1">
      <c r="A197" s="2" t="s">
        <v>2721</v>
      </c>
      <c r="B197" s="1">
        <v>421137</v>
      </c>
      <c r="C197" s="1">
        <v>1224218.2</v>
      </c>
      <c r="D197" s="5">
        <v>20</v>
      </c>
      <c r="E197" s="2" t="s">
        <v>2004</v>
      </c>
      <c r="F197" s="2" t="s">
        <v>2722</v>
      </c>
      <c r="G197" s="7" t="s">
        <v>291</v>
      </c>
      <c r="H197" s="7" t="s">
        <v>1807</v>
      </c>
    </row>
    <row r="198" spans="1:8" ht="77.25" customHeight="1">
      <c r="A198" s="2" t="s">
        <v>2003</v>
      </c>
      <c r="B198" s="1" t="s">
        <v>2006</v>
      </c>
      <c r="C198" s="1" t="s">
        <v>2007</v>
      </c>
      <c r="D198" s="5"/>
      <c r="E198" s="2" t="s">
        <v>2004</v>
      </c>
      <c r="F198" s="2" t="s">
        <v>2005</v>
      </c>
      <c r="G198" s="7" t="s">
        <v>291</v>
      </c>
      <c r="H198" s="7" t="s">
        <v>1807</v>
      </c>
    </row>
    <row r="199" spans="1:8" ht="72.75" customHeight="1">
      <c r="A199" s="2" t="s">
        <v>2517</v>
      </c>
      <c r="B199" s="1" t="s">
        <v>2533</v>
      </c>
      <c r="C199" s="1" t="s">
        <v>2534</v>
      </c>
      <c r="D199" s="5"/>
      <c r="E199" s="2" t="s">
        <v>2004</v>
      </c>
      <c r="F199" s="2" t="s">
        <v>2518</v>
      </c>
      <c r="G199" s="7" t="s">
        <v>291</v>
      </c>
      <c r="H199" s="7" t="s">
        <v>1807</v>
      </c>
    </row>
    <row r="200" spans="1:8" ht="56.25" customHeight="1">
      <c r="A200" s="2" t="s">
        <v>2519</v>
      </c>
      <c r="B200" s="10" t="s">
        <v>2531</v>
      </c>
      <c r="C200" s="1" t="s">
        <v>2532</v>
      </c>
      <c r="D200" s="5"/>
      <c r="E200" s="2" t="s">
        <v>2004</v>
      </c>
      <c r="F200" s="2" t="s">
        <v>2525</v>
      </c>
      <c r="G200" s="7" t="s">
        <v>291</v>
      </c>
      <c r="H200" s="7" t="s">
        <v>1807</v>
      </c>
    </row>
    <row r="201" spans="1:8" ht="72.75" customHeight="1">
      <c r="A201" s="2" t="s">
        <v>2524</v>
      </c>
      <c r="B201" s="10" t="s">
        <v>2535</v>
      </c>
      <c r="C201" s="1" t="s">
        <v>2536</v>
      </c>
      <c r="D201" s="5">
        <v>15</v>
      </c>
      <c r="E201" s="2" t="s">
        <v>2004</v>
      </c>
      <c r="F201" s="2" t="s">
        <v>2522</v>
      </c>
      <c r="G201" s="7" t="s">
        <v>291</v>
      </c>
      <c r="H201" s="7" t="s">
        <v>1807</v>
      </c>
    </row>
    <row r="202" spans="1:8" ht="72.75" customHeight="1">
      <c r="A202" s="2" t="s">
        <v>2523</v>
      </c>
      <c r="B202" s="10" t="s">
        <v>2537</v>
      </c>
      <c r="C202" s="1" t="s">
        <v>2538</v>
      </c>
      <c r="D202" s="5">
        <v>15</v>
      </c>
      <c r="E202" s="2" t="s">
        <v>2004</v>
      </c>
      <c r="F202" s="2" t="s">
        <v>2518</v>
      </c>
      <c r="G202" s="7" t="s">
        <v>291</v>
      </c>
      <c r="H202" s="7" t="s">
        <v>1807</v>
      </c>
    </row>
    <row r="203" spans="1:8" ht="82.5" customHeight="1">
      <c r="A203" s="2" t="s">
        <v>2520</v>
      </c>
      <c r="B203" s="1" t="s">
        <v>2539</v>
      </c>
      <c r="C203" s="1" t="s">
        <v>2540</v>
      </c>
      <c r="D203" s="5"/>
      <c r="E203" s="2" t="s">
        <v>2004</v>
      </c>
      <c r="F203" s="2" t="s">
        <v>2521</v>
      </c>
      <c r="G203" s="7" t="s">
        <v>291</v>
      </c>
      <c r="H203" s="7" t="s">
        <v>1807</v>
      </c>
    </row>
    <row r="204" spans="1:8" ht="81" customHeight="1">
      <c r="A204" s="2" t="s">
        <v>619</v>
      </c>
      <c r="B204" s="1" t="s">
        <v>2073</v>
      </c>
      <c r="C204" s="1" t="s">
        <v>2074</v>
      </c>
      <c r="D204" s="5"/>
      <c r="E204" s="2" t="s">
        <v>1806</v>
      </c>
      <c r="F204" s="2" t="s">
        <v>2541</v>
      </c>
      <c r="G204" s="7" t="s">
        <v>291</v>
      </c>
      <c r="H204" s="7" t="s">
        <v>1807</v>
      </c>
    </row>
    <row r="205" spans="1:8" ht="69" customHeight="1">
      <c r="A205" s="2" t="s">
        <v>2067</v>
      </c>
      <c r="B205" s="1" t="s">
        <v>2068</v>
      </c>
      <c r="C205" s="1" t="s">
        <v>2069</v>
      </c>
      <c r="D205" s="5"/>
      <c r="E205" s="2" t="s">
        <v>1806</v>
      </c>
      <c r="F205" s="2" t="s">
        <v>2079</v>
      </c>
      <c r="G205" s="7" t="s">
        <v>291</v>
      </c>
      <c r="H205" s="7" t="s">
        <v>1807</v>
      </c>
    </row>
    <row r="206" spans="1:9" ht="81.75" customHeight="1">
      <c r="A206" s="2" t="s">
        <v>2396</v>
      </c>
      <c r="B206" s="1" t="s">
        <v>2587</v>
      </c>
      <c r="C206" s="1" t="s">
        <v>2588</v>
      </c>
      <c r="D206" s="5"/>
      <c r="E206" s="2" t="s">
        <v>1806</v>
      </c>
      <c r="F206" s="2" t="s">
        <v>2762</v>
      </c>
      <c r="G206" s="7" t="s">
        <v>291</v>
      </c>
      <c r="H206" s="7" t="s">
        <v>1807</v>
      </c>
      <c r="I206" t="s">
        <v>2151</v>
      </c>
    </row>
    <row r="207" spans="1:8" ht="81.75" customHeight="1">
      <c r="A207" s="2" t="s">
        <v>2760</v>
      </c>
      <c r="B207" s="1" t="s">
        <v>2763</v>
      </c>
      <c r="C207" s="1" t="s">
        <v>2764</v>
      </c>
      <c r="D207" s="5">
        <v>20</v>
      </c>
      <c r="E207" s="2" t="s">
        <v>2761</v>
      </c>
      <c r="F207" s="2" t="s">
        <v>2765</v>
      </c>
      <c r="G207" s="7" t="s">
        <v>291</v>
      </c>
      <c r="H207" s="7" t="s">
        <v>1807</v>
      </c>
    </row>
    <row r="208" spans="1:8" ht="81.75" customHeight="1">
      <c r="A208" s="2" t="s">
        <v>2583</v>
      </c>
      <c r="B208" s="1" t="s">
        <v>2585</v>
      </c>
      <c r="C208" s="1" t="s">
        <v>2586</v>
      </c>
      <c r="D208" s="5"/>
      <c r="E208" s="2" t="s">
        <v>2578</v>
      </c>
      <c r="F208" s="2" t="s">
        <v>2584</v>
      </c>
      <c r="G208" s="7" t="s">
        <v>291</v>
      </c>
      <c r="H208" s="7" t="s">
        <v>1798</v>
      </c>
    </row>
    <row r="209" spans="1:8" ht="84.75" customHeight="1">
      <c r="A209" s="2" t="s">
        <v>1796</v>
      </c>
      <c r="B209" s="1" t="s">
        <v>1799</v>
      </c>
      <c r="C209" s="1" t="s">
        <v>1800</v>
      </c>
      <c r="D209" s="5">
        <v>25</v>
      </c>
      <c r="E209" s="2" t="s">
        <v>1797</v>
      </c>
      <c r="F209" s="2" t="s">
        <v>2080</v>
      </c>
      <c r="G209" s="7" t="s">
        <v>291</v>
      </c>
      <c r="H209" s="7" t="s">
        <v>1798</v>
      </c>
    </row>
    <row r="210" spans="1:8" ht="84.75" customHeight="1">
      <c r="A210" s="2" t="s">
        <v>2580</v>
      </c>
      <c r="B210" s="1" t="s">
        <v>2589</v>
      </c>
      <c r="C210" s="1" t="s">
        <v>2590</v>
      </c>
      <c r="D210" s="5"/>
      <c r="E210" s="2" t="s">
        <v>2578</v>
      </c>
      <c r="F210" s="2" t="s">
        <v>2596</v>
      </c>
      <c r="G210" s="7" t="s">
        <v>291</v>
      </c>
      <c r="H210" s="7" t="s">
        <v>1798</v>
      </c>
    </row>
    <row r="211" spans="1:8" ht="72.75" customHeight="1">
      <c r="A211" s="2" t="s">
        <v>2581</v>
      </c>
      <c r="B211" s="1" t="s">
        <v>2591</v>
      </c>
      <c r="C211" s="1" t="s">
        <v>2592</v>
      </c>
      <c r="D211" s="5"/>
      <c r="E211" s="2" t="s">
        <v>2578</v>
      </c>
      <c r="F211" s="2" t="s">
        <v>2582</v>
      </c>
      <c r="G211" s="7" t="s">
        <v>291</v>
      </c>
      <c r="H211" s="7" t="s">
        <v>1798</v>
      </c>
    </row>
    <row r="212" spans="1:8" ht="58.5" customHeight="1">
      <c r="A212" s="2" t="s">
        <v>2579</v>
      </c>
      <c r="B212" s="1" t="s">
        <v>2593</v>
      </c>
      <c r="C212" s="1" t="s">
        <v>2594</v>
      </c>
      <c r="D212" s="5"/>
      <c r="E212" s="2" t="s">
        <v>2578</v>
      </c>
      <c r="F212" s="2" t="s">
        <v>2595</v>
      </c>
      <c r="G212" s="7" t="s">
        <v>291</v>
      </c>
      <c r="H212" s="7" t="s">
        <v>1798</v>
      </c>
    </row>
    <row r="213" spans="1:8" ht="57.75" customHeight="1">
      <c r="A213" s="2" t="s">
        <v>1630</v>
      </c>
      <c r="B213" s="1" t="s">
        <v>1801</v>
      </c>
      <c r="C213" s="1" t="s">
        <v>1802</v>
      </c>
      <c r="D213" s="5">
        <v>50</v>
      </c>
      <c r="E213" s="2" t="s">
        <v>1631</v>
      </c>
      <c r="F213" s="2" t="s">
        <v>1632</v>
      </c>
      <c r="G213" s="7" t="s">
        <v>291</v>
      </c>
      <c r="H213" s="7" t="s">
        <v>1629</v>
      </c>
    </row>
    <row r="214" spans="1:8" ht="57.75" customHeight="1">
      <c r="A214" s="2" t="s">
        <v>1633</v>
      </c>
      <c r="B214" s="1" t="s">
        <v>1804</v>
      </c>
      <c r="C214" s="1" t="s">
        <v>1803</v>
      </c>
      <c r="D214" s="5">
        <v>50</v>
      </c>
      <c r="E214" s="2" t="s">
        <v>1631</v>
      </c>
      <c r="F214" s="2" t="s">
        <v>1632</v>
      </c>
      <c r="G214" s="7" t="s">
        <v>291</v>
      </c>
      <c r="H214" s="7" t="s">
        <v>1629</v>
      </c>
    </row>
    <row r="215" spans="1:8" ht="57.75" customHeight="1">
      <c r="A215" s="2" t="s">
        <v>2140</v>
      </c>
      <c r="B215" s="1" t="s">
        <v>2142</v>
      </c>
      <c r="C215" s="1" t="s">
        <v>2143</v>
      </c>
      <c r="D215" s="5"/>
      <c r="E215" s="2" t="s">
        <v>1631</v>
      </c>
      <c r="F215" s="2" t="s">
        <v>2141</v>
      </c>
      <c r="G215" s="7" t="s">
        <v>291</v>
      </c>
      <c r="H215" s="7" t="s">
        <v>1629</v>
      </c>
    </row>
    <row r="216" spans="1:8" ht="105.75" customHeight="1">
      <c r="A216" s="2" t="s">
        <v>2318</v>
      </c>
      <c r="B216" s="1" t="s">
        <v>2320</v>
      </c>
      <c r="C216" s="1" t="s">
        <v>2321</v>
      </c>
      <c r="D216" s="5"/>
      <c r="E216" s="2" t="s">
        <v>2324</v>
      </c>
      <c r="F216" s="2" t="s">
        <v>2319</v>
      </c>
      <c r="G216" s="7" t="s">
        <v>291</v>
      </c>
      <c r="H216" s="7" t="s">
        <v>1629</v>
      </c>
    </row>
    <row r="217" spans="1:8" ht="76.5">
      <c r="A217" s="2" t="s">
        <v>1959</v>
      </c>
      <c r="B217" s="1" t="s">
        <v>1961</v>
      </c>
      <c r="C217" s="1" t="s">
        <v>1962</v>
      </c>
      <c r="D217" s="5"/>
      <c r="E217" s="2" t="s">
        <v>1631</v>
      </c>
      <c r="F217" s="2" t="s">
        <v>1960</v>
      </c>
      <c r="G217" s="7" t="s">
        <v>291</v>
      </c>
      <c r="H217" s="7" t="s">
        <v>1629</v>
      </c>
    </row>
    <row r="218" spans="1:8" ht="90" customHeight="1">
      <c r="A218" s="2" t="s">
        <v>2322</v>
      </c>
      <c r="B218" s="1" t="s">
        <v>2634</v>
      </c>
      <c r="C218" s="1" t="s">
        <v>2635</v>
      </c>
      <c r="D218" s="5"/>
      <c r="E218" s="2" t="s">
        <v>2323</v>
      </c>
      <c r="F218" s="2" t="s">
        <v>1848</v>
      </c>
      <c r="G218" s="7" t="s">
        <v>291</v>
      </c>
      <c r="H218" s="7" t="s">
        <v>1629</v>
      </c>
    </row>
    <row r="219" spans="1:8" ht="87.75" customHeight="1">
      <c r="A219" s="2" t="s">
        <v>1846</v>
      </c>
      <c r="B219" s="1" t="s">
        <v>1849</v>
      </c>
      <c r="C219" s="1" t="s">
        <v>1851</v>
      </c>
      <c r="D219" s="5"/>
      <c r="E219" s="2" t="s">
        <v>2325</v>
      </c>
      <c r="F219" s="2" t="s">
        <v>1848</v>
      </c>
      <c r="G219" s="7" t="s">
        <v>291</v>
      </c>
      <c r="H219" s="7" t="s">
        <v>1629</v>
      </c>
    </row>
    <row r="220" spans="1:8" ht="90" customHeight="1">
      <c r="A220" s="2" t="s">
        <v>1847</v>
      </c>
      <c r="B220" s="1" t="s">
        <v>1850</v>
      </c>
      <c r="C220" s="1" t="s">
        <v>1852</v>
      </c>
      <c r="D220" s="5"/>
      <c r="E220" s="2" t="s">
        <v>2325</v>
      </c>
      <c r="F220" s="2" t="s">
        <v>1848</v>
      </c>
      <c r="G220" s="7" t="s">
        <v>291</v>
      </c>
      <c r="H220" s="7" t="s">
        <v>1629</v>
      </c>
    </row>
    <row r="221" spans="1:8" ht="69" customHeight="1">
      <c r="A221" s="2" t="s">
        <v>2326</v>
      </c>
      <c r="B221" s="1" t="s">
        <v>2630</v>
      </c>
      <c r="C221" s="1" t="s">
        <v>2631</v>
      </c>
      <c r="D221" s="5"/>
      <c r="E221" s="2" t="s">
        <v>2327</v>
      </c>
      <c r="F221" s="2" t="s">
        <v>2328</v>
      </c>
      <c r="G221" s="7" t="s">
        <v>291</v>
      </c>
      <c r="H221" s="7" t="s">
        <v>1629</v>
      </c>
    </row>
    <row r="222" spans="1:8" ht="80.25" customHeight="1">
      <c r="A222" s="1" t="s">
        <v>339</v>
      </c>
      <c r="B222" s="1" t="s">
        <v>367</v>
      </c>
      <c r="C222" s="1" t="s">
        <v>362</v>
      </c>
      <c r="D222" s="5"/>
      <c r="E222" s="1" t="s">
        <v>170</v>
      </c>
      <c r="F222" s="2" t="s">
        <v>428</v>
      </c>
      <c r="G222" s="7" t="s">
        <v>291</v>
      </c>
      <c r="H222" s="7" t="s">
        <v>297</v>
      </c>
    </row>
    <row r="223" spans="1:8" ht="80.25" customHeight="1">
      <c r="A223" s="1" t="s">
        <v>2387</v>
      </c>
      <c r="B223" s="1" t="s">
        <v>2389</v>
      </c>
      <c r="C223" s="1" t="s">
        <v>2390</v>
      </c>
      <c r="D223" s="5"/>
      <c r="E223" s="1" t="s">
        <v>1811</v>
      </c>
      <c r="F223" s="2" t="s">
        <v>2388</v>
      </c>
      <c r="G223" s="7" t="s">
        <v>291</v>
      </c>
      <c r="H223" s="7" t="s">
        <v>297</v>
      </c>
    </row>
    <row r="224" spans="1:8" ht="105.75" customHeight="1">
      <c r="A224" s="1" t="s">
        <v>2626</v>
      </c>
      <c r="B224" s="1" t="s">
        <v>2628</v>
      </c>
      <c r="C224" s="1" t="s">
        <v>2629</v>
      </c>
      <c r="D224" s="5"/>
      <c r="E224" s="1" t="s">
        <v>2622</v>
      </c>
      <c r="F224" s="2" t="s">
        <v>2627</v>
      </c>
      <c r="G224" s="7" t="s">
        <v>291</v>
      </c>
      <c r="H224" s="7" t="s">
        <v>297</v>
      </c>
    </row>
    <row r="225" spans="1:8" ht="69.75" customHeight="1">
      <c r="A225" s="2" t="s">
        <v>1628</v>
      </c>
      <c r="B225" s="1" t="s">
        <v>2041</v>
      </c>
      <c r="C225" s="1" t="s">
        <v>2042</v>
      </c>
      <c r="D225" s="5">
        <v>30</v>
      </c>
      <c r="E225" s="1" t="s">
        <v>170</v>
      </c>
      <c r="F225" s="2" t="s">
        <v>2043</v>
      </c>
      <c r="G225" s="7" t="s">
        <v>291</v>
      </c>
      <c r="H225" s="7" t="s">
        <v>297</v>
      </c>
    </row>
    <row r="226" spans="1:8" ht="66.75" customHeight="1">
      <c r="A226" s="2" t="s">
        <v>2047</v>
      </c>
      <c r="B226" s="1" t="s">
        <v>2041</v>
      </c>
      <c r="C226" s="1" t="s">
        <v>2045</v>
      </c>
      <c r="D226" s="5">
        <v>30</v>
      </c>
      <c r="E226" s="1" t="s">
        <v>170</v>
      </c>
      <c r="F226" s="2" t="s">
        <v>2044</v>
      </c>
      <c r="G226" s="7" t="s">
        <v>291</v>
      </c>
      <c r="H226" s="7" t="s">
        <v>297</v>
      </c>
    </row>
    <row r="227" spans="1:8" ht="78.75" customHeight="1">
      <c r="A227" s="2" t="s">
        <v>2215</v>
      </c>
      <c r="B227" s="1" t="s">
        <v>2632</v>
      </c>
      <c r="C227" s="1" t="s">
        <v>2633</v>
      </c>
      <c r="D227" s="5">
        <v>20</v>
      </c>
      <c r="E227" s="1" t="s">
        <v>170</v>
      </c>
      <c r="F227" s="2" t="s">
        <v>2216</v>
      </c>
      <c r="G227" s="7" t="s">
        <v>291</v>
      </c>
      <c r="H227" s="7" t="s">
        <v>297</v>
      </c>
    </row>
    <row r="228" spans="1:8" ht="80.25" customHeight="1">
      <c r="A228" s="2" t="s">
        <v>1773</v>
      </c>
      <c r="B228" s="1" t="s">
        <v>1774</v>
      </c>
      <c r="C228" s="1" t="s">
        <v>1768</v>
      </c>
      <c r="D228" s="5">
        <v>20</v>
      </c>
      <c r="E228" s="1" t="s">
        <v>170</v>
      </c>
      <c r="F228" s="2" t="s">
        <v>2046</v>
      </c>
      <c r="G228" s="7" t="s">
        <v>291</v>
      </c>
      <c r="H228" s="7" t="s">
        <v>297</v>
      </c>
    </row>
    <row r="229" spans="1:8" ht="80.25" customHeight="1">
      <c r="A229" s="2" t="s">
        <v>2347</v>
      </c>
      <c r="B229" s="1" t="s">
        <v>2637</v>
      </c>
      <c r="C229" s="1" t="s">
        <v>2636</v>
      </c>
      <c r="D229" s="5"/>
      <c r="E229" s="1" t="s">
        <v>1811</v>
      </c>
      <c r="F229" s="2" t="s">
        <v>1576</v>
      </c>
      <c r="G229" s="7" t="s">
        <v>291</v>
      </c>
      <c r="H229" s="7" t="s">
        <v>297</v>
      </c>
    </row>
    <row r="230" spans="1:8" ht="80.25" customHeight="1">
      <c r="A230" s="2" t="s">
        <v>1761</v>
      </c>
      <c r="B230" s="1" t="s">
        <v>1765</v>
      </c>
      <c r="C230" s="1" t="s">
        <v>1766</v>
      </c>
      <c r="D230" s="5">
        <v>15</v>
      </c>
      <c r="E230" s="1" t="s">
        <v>170</v>
      </c>
      <c r="F230" s="2" t="s">
        <v>1763</v>
      </c>
      <c r="G230" s="7" t="s">
        <v>291</v>
      </c>
      <c r="H230" s="7" t="s">
        <v>297</v>
      </c>
    </row>
    <row r="231" spans="1:8" ht="80.25" customHeight="1">
      <c r="A231" s="2" t="s">
        <v>1762</v>
      </c>
      <c r="B231" s="1" t="s">
        <v>1765</v>
      </c>
      <c r="C231" s="1" t="s">
        <v>1766</v>
      </c>
      <c r="D231" s="5">
        <v>15</v>
      </c>
      <c r="E231" s="1" t="s">
        <v>170</v>
      </c>
      <c r="F231" s="2" t="s">
        <v>1763</v>
      </c>
      <c r="G231" s="7" t="s">
        <v>291</v>
      </c>
      <c r="H231" s="7" t="s">
        <v>297</v>
      </c>
    </row>
    <row r="232" spans="1:8" ht="80.25" customHeight="1">
      <c r="A232" s="2" t="s">
        <v>1760</v>
      </c>
      <c r="B232" s="1" t="s">
        <v>1767</v>
      </c>
      <c r="C232" s="1" t="s">
        <v>1768</v>
      </c>
      <c r="D232" s="5">
        <v>20</v>
      </c>
      <c r="E232" s="1" t="s">
        <v>170</v>
      </c>
      <c r="F232" s="2" t="s">
        <v>1764</v>
      </c>
      <c r="G232" s="7" t="s">
        <v>291</v>
      </c>
      <c r="H232" s="7" t="s">
        <v>297</v>
      </c>
    </row>
    <row r="233" spans="1:8" ht="53.25" customHeight="1">
      <c r="A233" s="1" t="s">
        <v>337</v>
      </c>
      <c r="B233" s="1" t="s">
        <v>368</v>
      </c>
      <c r="C233" s="1" t="s">
        <v>361</v>
      </c>
      <c r="D233" s="5"/>
      <c r="E233" s="2" t="s">
        <v>1811</v>
      </c>
      <c r="F233" s="2" t="s">
        <v>429</v>
      </c>
      <c r="G233" s="7" t="s">
        <v>291</v>
      </c>
      <c r="H233" s="7" t="s">
        <v>297</v>
      </c>
    </row>
    <row r="234" spans="1:8" ht="53.25" customHeight="1">
      <c r="A234" s="1" t="s">
        <v>1810</v>
      </c>
      <c r="B234" s="1" t="s">
        <v>1815</v>
      </c>
      <c r="C234" s="1" t="s">
        <v>1816</v>
      </c>
      <c r="D234" s="5">
        <v>20</v>
      </c>
      <c r="E234" s="2" t="s">
        <v>170</v>
      </c>
      <c r="F234" s="2" t="s">
        <v>1812</v>
      </c>
      <c r="G234" s="7" t="s">
        <v>291</v>
      </c>
      <c r="H234" s="7" t="s">
        <v>297</v>
      </c>
    </row>
    <row r="235" spans="1:8" ht="53.25" customHeight="1">
      <c r="A235" s="1" t="s">
        <v>1817</v>
      </c>
      <c r="B235" s="1" t="s">
        <v>1820</v>
      </c>
      <c r="C235" s="1" t="s">
        <v>1823</v>
      </c>
      <c r="D235" s="5"/>
      <c r="E235" s="2" t="s">
        <v>1811</v>
      </c>
      <c r="F235" s="2" t="s">
        <v>1818</v>
      </c>
      <c r="G235" s="7" t="s">
        <v>291</v>
      </c>
      <c r="H235" s="7" t="s">
        <v>297</v>
      </c>
    </row>
    <row r="236" spans="1:8" ht="53.25" customHeight="1">
      <c r="A236" s="1" t="s">
        <v>1819</v>
      </c>
      <c r="B236" s="1" t="s">
        <v>1821</v>
      </c>
      <c r="C236" s="1" t="s">
        <v>1824</v>
      </c>
      <c r="D236" s="5"/>
      <c r="E236" s="2" t="s">
        <v>1811</v>
      </c>
      <c r="F236" s="2" t="s">
        <v>1818</v>
      </c>
      <c r="G236" s="7" t="s">
        <v>291</v>
      </c>
      <c r="H236" s="7" t="s">
        <v>297</v>
      </c>
    </row>
    <row r="237" spans="1:8" ht="53.25" customHeight="1">
      <c r="A237" s="1" t="s">
        <v>2300</v>
      </c>
      <c r="B237" s="1" t="s">
        <v>1822</v>
      </c>
      <c r="C237" s="1" t="s">
        <v>1825</v>
      </c>
      <c r="D237" s="5"/>
      <c r="E237" s="2" t="s">
        <v>1811</v>
      </c>
      <c r="F237" s="2" t="s">
        <v>1818</v>
      </c>
      <c r="G237" s="7" t="s">
        <v>291</v>
      </c>
      <c r="H237" s="7" t="s">
        <v>297</v>
      </c>
    </row>
    <row r="238" spans="1:8" ht="65.25" customHeight="1">
      <c r="A238" s="1" t="s">
        <v>2357</v>
      </c>
      <c r="B238" s="1" t="s">
        <v>2359</v>
      </c>
      <c r="C238" s="1" t="s">
        <v>2360</v>
      </c>
      <c r="D238" s="5"/>
      <c r="E238" s="2" t="s">
        <v>1811</v>
      </c>
      <c r="F238" s="2" t="s">
        <v>2358</v>
      </c>
      <c r="G238" s="7" t="s">
        <v>291</v>
      </c>
      <c r="H238" s="7" t="s">
        <v>297</v>
      </c>
    </row>
    <row r="239" spans="1:8" ht="65.25" customHeight="1">
      <c r="A239" s="1" t="s">
        <v>2391</v>
      </c>
      <c r="B239" s="1" t="s">
        <v>2393</v>
      </c>
      <c r="C239" s="1" t="s">
        <v>2394</v>
      </c>
      <c r="D239" s="5"/>
      <c r="E239" s="2" t="s">
        <v>1811</v>
      </c>
      <c r="F239" s="2" t="s">
        <v>2392</v>
      </c>
      <c r="G239" s="7" t="s">
        <v>291</v>
      </c>
      <c r="H239" s="7" t="s">
        <v>297</v>
      </c>
    </row>
    <row r="240" spans="1:8" ht="65.25" customHeight="1">
      <c r="A240" s="1" t="s">
        <v>2367</v>
      </c>
      <c r="B240" s="1" t="s">
        <v>2370</v>
      </c>
      <c r="C240" s="1" t="s">
        <v>2369</v>
      </c>
      <c r="D240" s="5"/>
      <c r="E240" s="2" t="s">
        <v>1811</v>
      </c>
      <c r="F240" s="2" t="s">
        <v>2368</v>
      </c>
      <c r="G240" s="7" t="s">
        <v>291</v>
      </c>
      <c r="H240" s="7" t="s">
        <v>297</v>
      </c>
    </row>
    <row r="241" spans="1:8" ht="44.25" customHeight="1">
      <c r="A241" s="1" t="s">
        <v>2281</v>
      </c>
      <c r="B241" s="1" t="s">
        <v>2283</v>
      </c>
      <c r="C241" s="1" t="s">
        <v>2284</v>
      </c>
      <c r="D241" s="5"/>
      <c r="E241" s="2" t="s">
        <v>170</v>
      </c>
      <c r="F241" s="2" t="s">
        <v>2282</v>
      </c>
      <c r="G241" s="7" t="s">
        <v>291</v>
      </c>
      <c r="H241" s="7" t="s">
        <v>297</v>
      </c>
    </row>
    <row r="242" spans="1:8" ht="57" customHeight="1">
      <c r="A242" s="2" t="s">
        <v>2570</v>
      </c>
      <c r="B242" s="1" t="s">
        <v>2572</v>
      </c>
      <c r="C242" s="1" t="s">
        <v>2573</v>
      </c>
      <c r="D242" s="5">
        <v>20</v>
      </c>
      <c r="E242" s="2" t="s">
        <v>170</v>
      </c>
      <c r="F242" s="2" t="s">
        <v>2571</v>
      </c>
      <c r="G242" s="7" t="s">
        <v>291</v>
      </c>
      <c r="H242" s="7" t="s">
        <v>297</v>
      </c>
    </row>
    <row r="243" spans="1:8" ht="57" customHeight="1">
      <c r="A243" s="1" t="s">
        <v>2371</v>
      </c>
      <c r="B243" s="1" t="s">
        <v>2375</v>
      </c>
      <c r="C243" s="1" t="s">
        <v>2376</v>
      </c>
      <c r="D243" s="5"/>
      <c r="E243" s="2" t="s">
        <v>2373</v>
      </c>
      <c r="F243" s="2" t="s">
        <v>2374</v>
      </c>
      <c r="G243" s="7" t="s">
        <v>291</v>
      </c>
      <c r="H243" s="7" t="s">
        <v>297</v>
      </c>
    </row>
    <row r="244" spans="1:8" ht="56.25" customHeight="1">
      <c r="A244" s="1" t="s">
        <v>2372</v>
      </c>
      <c r="B244" s="1" t="s">
        <v>1953</v>
      </c>
      <c r="C244" s="1" t="s">
        <v>2377</v>
      </c>
      <c r="D244" s="5"/>
      <c r="E244" s="2" t="s">
        <v>2373</v>
      </c>
      <c r="F244" s="2" t="s">
        <v>2374</v>
      </c>
      <c r="G244" s="7" t="s">
        <v>291</v>
      </c>
      <c r="H244" s="7" t="s">
        <v>297</v>
      </c>
    </row>
    <row r="245" spans="1:8" ht="63.75">
      <c r="A245" s="2" t="s">
        <v>2353</v>
      </c>
      <c r="B245" s="1" t="s">
        <v>2356</v>
      </c>
      <c r="C245" s="1" t="s">
        <v>2355</v>
      </c>
      <c r="D245" s="5"/>
      <c r="E245" s="2" t="s">
        <v>1811</v>
      </c>
      <c r="F245" s="2" t="s">
        <v>2354</v>
      </c>
      <c r="G245" s="7" t="s">
        <v>291</v>
      </c>
      <c r="H245" s="7" t="s">
        <v>297</v>
      </c>
    </row>
    <row r="246" spans="1:8" ht="53.25" customHeight="1">
      <c r="A246" s="1" t="s">
        <v>2296</v>
      </c>
      <c r="B246" s="1" t="s">
        <v>2298</v>
      </c>
      <c r="C246" s="1" t="s">
        <v>2299</v>
      </c>
      <c r="D246" s="5">
        <v>20</v>
      </c>
      <c r="E246" s="2" t="s">
        <v>170</v>
      </c>
      <c r="F246" s="2" t="s">
        <v>2297</v>
      </c>
      <c r="G246" s="7" t="s">
        <v>291</v>
      </c>
      <c r="H246" s="7" t="s">
        <v>297</v>
      </c>
    </row>
    <row r="247" spans="1:10" ht="66.75" customHeight="1">
      <c r="A247" s="2" t="s">
        <v>2314</v>
      </c>
      <c r="B247" s="1" t="s">
        <v>2316</v>
      </c>
      <c r="C247" s="1" t="s">
        <v>2317</v>
      </c>
      <c r="D247" s="5">
        <v>20</v>
      </c>
      <c r="E247" s="2" t="s">
        <v>170</v>
      </c>
      <c r="F247" s="2" t="s">
        <v>2315</v>
      </c>
      <c r="G247" s="7" t="s">
        <v>291</v>
      </c>
      <c r="H247" s="7" t="s">
        <v>297</v>
      </c>
      <c r="J247" t="s">
        <v>2151</v>
      </c>
    </row>
    <row r="248" spans="1:8" ht="66.75" customHeight="1">
      <c r="A248" s="2" t="s">
        <v>2395</v>
      </c>
      <c r="B248" s="1">
        <v>434552.8</v>
      </c>
      <c r="C248" s="1">
        <v>1223743.2</v>
      </c>
      <c r="D248" s="5"/>
      <c r="E248" s="2" t="s">
        <v>1811</v>
      </c>
      <c r="F248" s="2" t="s">
        <v>2563</v>
      </c>
      <c r="G248" s="7" t="s">
        <v>291</v>
      </c>
      <c r="H248" s="7" t="s">
        <v>297</v>
      </c>
    </row>
    <row r="249" spans="1:8" ht="67.5" customHeight="1">
      <c r="A249" s="1" t="s">
        <v>976</v>
      </c>
      <c r="B249" s="1" t="s">
        <v>977</v>
      </c>
      <c r="C249" s="1" t="s">
        <v>978</v>
      </c>
      <c r="D249" s="5"/>
      <c r="E249" s="2" t="s">
        <v>170</v>
      </c>
      <c r="F249" s="2" t="s">
        <v>2563</v>
      </c>
      <c r="G249" s="7" t="s">
        <v>291</v>
      </c>
      <c r="H249" s="7" t="s">
        <v>297</v>
      </c>
    </row>
    <row r="250" spans="1:8" ht="76.5">
      <c r="A250" s="1" t="s">
        <v>171</v>
      </c>
      <c r="B250" s="6" t="s">
        <v>175</v>
      </c>
      <c r="C250" s="6" t="s">
        <v>176</v>
      </c>
      <c r="D250" s="5"/>
      <c r="E250" s="1" t="s">
        <v>170</v>
      </c>
      <c r="F250" s="2" t="s">
        <v>983</v>
      </c>
      <c r="G250" s="7" t="s">
        <v>291</v>
      </c>
      <c r="H250" s="7" t="s">
        <v>297</v>
      </c>
    </row>
    <row r="251" spans="1:8" ht="76.5">
      <c r="A251" s="1" t="s">
        <v>979</v>
      </c>
      <c r="B251" s="6" t="s">
        <v>1007</v>
      </c>
      <c r="C251" s="6" t="s">
        <v>1008</v>
      </c>
      <c r="D251" s="5"/>
      <c r="E251" s="1" t="s">
        <v>980</v>
      </c>
      <c r="F251" s="2" t="s">
        <v>981</v>
      </c>
      <c r="G251" s="7" t="s">
        <v>291</v>
      </c>
      <c r="H251" s="7" t="s">
        <v>297</v>
      </c>
    </row>
    <row r="252" spans="1:8" ht="76.5">
      <c r="A252" s="1" t="s">
        <v>172</v>
      </c>
      <c r="B252" s="6" t="s">
        <v>174</v>
      </c>
      <c r="C252" s="6" t="s">
        <v>173</v>
      </c>
      <c r="D252" s="5"/>
      <c r="E252" s="1" t="s">
        <v>170</v>
      </c>
      <c r="F252" s="2" t="s">
        <v>982</v>
      </c>
      <c r="G252" s="7" t="s">
        <v>291</v>
      </c>
      <c r="H252" s="7" t="s">
        <v>297</v>
      </c>
    </row>
    <row r="253" spans="1:8" ht="56.25" customHeight="1">
      <c r="A253" s="1" t="s">
        <v>2574</v>
      </c>
      <c r="B253" s="6" t="s">
        <v>2576</v>
      </c>
      <c r="C253" s="6" t="s">
        <v>2577</v>
      </c>
      <c r="D253" s="5">
        <v>15</v>
      </c>
      <c r="E253" s="1" t="s">
        <v>170</v>
      </c>
      <c r="F253" s="2" t="s">
        <v>2575</v>
      </c>
      <c r="G253" s="7" t="s">
        <v>291</v>
      </c>
      <c r="H253" s="7" t="s">
        <v>297</v>
      </c>
    </row>
    <row r="254" spans="1:8" ht="72.75" customHeight="1">
      <c r="A254" s="1" t="s">
        <v>2766</v>
      </c>
      <c r="B254" s="6" t="s">
        <v>2768</v>
      </c>
      <c r="C254" s="6" t="s">
        <v>2769</v>
      </c>
      <c r="D254" s="5">
        <v>20</v>
      </c>
      <c r="E254" s="1" t="s">
        <v>170</v>
      </c>
      <c r="F254" s="2" t="s">
        <v>2767</v>
      </c>
      <c r="G254" s="7" t="s">
        <v>291</v>
      </c>
      <c r="H254" s="7" t="s">
        <v>297</v>
      </c>
    </row>
    <row r="255" spans="1:8" ht="68.25" customHeight="1">
      <c r="A255" s="1" t="s">
        <v>1942</v>
      </c>
      <c r="B255" s="6" t="s">
        <v>1949</v>
      </c>
      <c r="C255" s="6" t="s">
        <v>1950</v>
      </c>
      <c r="D255" s="5"/>
      <c r="E255" s="1" t="s">
        <v>1943</v>
      </c>
      <c r="F255" s="2" t="s">
        <v>1944</v>
      </c>
      <c r="G255" s="7" t="s">
        <v>291</v>
      </c>
      <c r="H255" s="7" t="s">
        <v>297</v>
      </c>
    </row>
    <row r="256" spans="1:8" ht="57" customHeight="1">
      <c r="A256" s="2" t="s">
        <v>1945</v>
      </c>
      <c r="B256" s="6" t="s">
        <v>1951</v>
      </c>
      <c r="C256" s="6" t="s">
        <v>1952</v>
      </c>
      <c r="D256" s="5"/>
      <c r="E256" s="1" t="s">
        <v>1943</v>
      </c>
      <c r="F256" s="2" t="s">
        <v>1946</v>
      </c>
      <c r="G256" s="7" t="s">
        <v>291</v>
      </c>
      <c r="H256" s="7" t="s">
        <v>297</v>
      </c>
    </row>
    <row r="257" spans="1:8" ht="54" customHeight="1">
      <c r="A257" s="2" t="s">
        <v>1947</v>
      </c>
      <c r="B257" s="6" t="s">
        <v>1953</v>
      </c>
      <c r="C257" s="6" t="s">
        <v>1954</v>
      </c>
      <c r="D257" s="5"/>
      <c r="E257" s="1" t="s">
        <v>1943</v>
      </c>
      <c r="F257" s="2" t="s">
        <v>1946</v>
      </c>
      <c r="G257" s="7" t="s">
        <v>291</v>
      </c>
      <c r="H257" s="7" t="s">
        <v>297</v>
      </c>
    </row>
    <row r="258" spans="1:8" ht="54" customHeight="1">
      <c r="A258" s="2" t="s">
        <v>1948</v>
      </c>
      <c r="B258" s="6" t="s">
        <v>1955</v>
      </c>
      <c r="C258" s="6" t="s">
        <v>1956</v>
      </c>
      <c r="D258" s="5"/>
      <c r="E258" s="1" t="s">
        <v>1943</v>
      </c>
      <c r="F258" s="2" t="s">
        <v>1946</v>
      </c>
      <c r="G258" s="7" t="s">
        <v>291</v>
      </c>
      <c r="H258" s="7" t="s">
        <v>297</v>
      </c>
    </row>
    <row r="259" spans="1:8" ht="90" customHeight="1">
      <c r="A259" s="2" t="s">
        <v>1626</v>
      </c>
      <c r="B259" s="6" t="s">
        <v>1813</v>
      </c>
      <c r="C259" s="6" t="s">
        <v>1814</v>
      </c>
      <c r="D259" s="5">
        <v>30</v>
      </c>
      <c r="E259" s="1" t="s">
        <v>170</v>
      </c>
      <c r="F259" s="2" t="s">
        <v>1627</v>
      </c>
      <c r="G259" s="7" t="s">
        <v>291</v>
      </c>
      <c r="H259" s="7" t="s">
        <v>297</v>
      </c>
    </row>
    <row r="260" spans="1:8" ht="54.75" customHeight="1">
      <c r="A260" s="2" t="s">
        <v>2564</v>
      </c>
      <c r="B260" s="6" t="s">
        <v>2566</v>
      </c>
      <c r="C260" s="6" t="s">
        <v>2567</v>
      </c>
      <c r="D260" s="5">
        <v>15</v>
      </c>
      <c r="E260" s="1" t="s">
        <v>170</v>
      </c>
      <c r="F260" s="2" t="s">
        <v>2565</v>
      </c>
      <c r="G260" s="7" t="s">
        <v>291</v>
      </c>
      <c r="H260" s="7" t="s">
        <v>297</v>
      </c>
    </row>
    <row r="261" spans="1:8" ht="54.75" customHeight="1">
      <c r="A261" s="2" t="s">
        <v>1769</v>
      </c>
      <c r="B261" s="6" t="s">
        <v>1771</v>
      </c>
      <c r="C261" s="6" t="s">
        <v>1772</v>
      </c>
      <c r="D261" s="5">
        <v>15</v>
      </c>
      <c r="E261" s="1" t="s">
        <v>170</v>
      </c>
      <c r="F261" s="2" t="s">
        <v>1770</v>
      </c>
      <c r="G261" s="7" t="s">
        <v>291</v>
      </c>
      <c r="H261" s="7" t="s">
        <v>297</v>
      </c>
    </row>
    <row r="262" spans="1:8" ht="54.75" customHeight="1">
      <c r="A262" s="2" t="s">
        <v>2568</v>
      </c>
      <c r="B262" s="6" t="s">
        <v>2393</v>
      </c>
      <c r="C262" s="6" t="s">
        <v>2573</v>
      </c>
      <c r="D262" s="5">
        <v>20</v>
      </c>
      <c r="E262" s="1" t="s">
        <v>170</v>
      </c>
      <c r="F262" s="2" t="s">
        <v>2569</v>
      </c>
      <c r="G262" s="7" t="s">
        <v>291</v>
      </c>
      <c r="H262" s="7" t="s">
        <v>297</v>
      </c>
    </row>
    <row r="263" spans="1:8" ht="84" customHeight="1">
      <c r="A263" s="2" t="s">
        <v>2638</v>
      </c>
      <c r="B263" s="6" t="s">
        <v>2639</v>
      </c>
      <c r="C263" s="6" t="s">
        <v>2640</v>
      </c>
      <c r="D263" s="5"/>
      <c r="E263" s="1" t="s">
        <v>2622</v>
      </c>
      <c r="F263" s="2" t="s">
        <v>2641</v>
      </c>
      <c r="G263" s="7" t="s">
        <v>291</v>
      </c>
      <c r="H263" s="7" t="s">
        <v>297</v>
      </c>
    </row>
    <row r="264" spans="1:8" ht="54.75" customHeight="1">
      <c r="A264" s="2" t="s">
        <v>2621</v>
      </c>
      <c r="B264" s="6" t="s">
        <v>2624</v>
      </c>
      <c r="C264" s="6" t="s">
        <v>2625</v>
      </c>
      <c r="D264" s="5"/>
      <c r="E264" s="1" t="s">
        <v>2622</v>
      </c>
      <c r="F264" s="2" t="s">
        <v>2623</v>
      </c>
      <c r="G264" s="7" t="s">
        <v>291</v>
      </c>
      <c r="H264" s="7" t="s">
        <v>297</v>
      </c>
    </row>
    <row r="265" spans="1:8" ht="69" customHeight="1">
      <c r="A265" s="2" t="s">
        <v>1505</v>
      </c>
      <c r="B265" s="6" t="s">
        <v>1507</v>
      </c>
      <c r="C265" s="6" t="s">
        <v>1508</v>
      </c>
      <c r="D265" s="5"/>
      <c r="E265" s="1" t="s">
        <v>170</v>
      </c>
      <c r="F265" s="2" t="s">
        <v>1506</v>
      </c>
      <c r="G265" s="7" t="s">
        <v>291</v>
      </c>
      <c r="H265" s="7" t="s">
        <v>297</v>
      </c>
    </row>
    <row r="266" spans="1:8" ht="59.25" customHeight="1">
      <c r="A266" s="2" t="s">
        <v>2649</v>
      </c>
      <c r="B266" s="6" t="s">
        <v>2651</v>
      </c>
      <c r="C266" s="6" t="s">
        <v>2652</v>
      </c>
      <c r="D266" s="5">
        <v>20</v>
      </c>
      <c r="E266" s="1" t="s">
        <v>170</v>
      </c>
      <c r="F266" s="2" t="s">
        <v>2650</v>
      </c>
      <c r="G266" s="7" t="s">
        <v>291</v>
      </c>
      <c r="H266" s="7" t="s">
        <v>297</v>
      </c>
    </row>
    <row r="267" spans="1:8" ht="69" customHeight="1">
      <c r="A267" s="2" t="s">
        <v>2232</v>
      </c>
      <c r="B267" s="6" t="s">
        <v>2229</v>
      </c>
      <c r="C267" s="6" t="s">
        <v>2236</v>
      </c>
      <c r="D267" s="5">
        <v>10</v>
      </c>
      <c r="E267" s="1" t="s">
        <v>2233</v>
      </c>
      <c r="F267" s="2" t="s">
        <v>2234</v>
      </c>
      <c r="G267" s="7" t="s">
        <v>291</v>
      </c>
      <c r="H267" s="7" t="s">
        <v>2235</v>
      </c>
    </row>
    <row r="268" spans="1:8" ht="69" customHeight="1">
      <c r="A268" s="2" t="s">
        <v>1787</v>
      </c>
      <c r="B268" s="6" t="s">
        <v>1978</v>
      </c>
      <c r="C268" s="6" t="s">
        <v>1979</v>
      </c>
      <c r="D268" s="5">
        <v>30</v>
      </c>
      <c r="E268" s="1" t="s">
        <v>1788</v>
      </c>
      <c r="F268" s="2" t="s">
        <v>1977</v>
      </c>
      <c r="G268" s="7" t="s">
        <v>291</v>
      </c>
      <c r="H268" s="7" t="s">
        <v>559</v>
      </c>
    </row>
    <row r="269" spans="1:8" ht="78" customHeight="1">
      <c r="A269" s="2" t="s">
        <v>1787</v>
      </c>
      <c r="B269" s="6" t="s">
        <v>1789</v>
      </c>
      <c r="C269" s="6" t="s">
        <v>1790</v>
      </c>
      <c r="D269" s="5"/>
      <c r="E269" s="1" t="s">
        <v>1788</v>
      </c>
      <c r="F269" s="2" t="s">
        <v>1791</v>
      </c>
      <c r="G269" s="7" t="s">
        <v>291</v>
      </c>
      <c r="H269" s="7" t="s">
        <v>559</v>
      </c>
    </row>
    <row r="270" spans="1:8" ht="78" customHeight="1">
      <c r="A270" s="2" t="s">
        <v>1792</v>
      </c>
      <c r="B270" s="6" t="s">
        <v>1794</v>
      </c>
      <c r="C270" s="6" t="s">
        <v>1795</v>
      </c>
      <c r="D270" s="5"/>
      <c r="E270" s="1" t="s">
        <v>1788</v>
      </c>
      <c r="F270" s="2" t="s">
        <v>1793</v>
      </c>
      <c r="G270" s="7" t="s">
        <v>291</v>
      </c>
      <c r="H270" s="7" t="s">
        <v>559</v>
      </c>
    </row>
    <row r="271" spans="1:8" ht="69" customHeight="1">
      <c r="A271" s="2" t="s">
        <v>996</v>
      </c>
      <c r="B271" s="6" t="s">
        <v>997</v>
      </c>
      <c r="C271" s="6" t="s">
        <v>998</v>
      </c>
      <c r="D271" s="5">
        <v>30</v>
      </c>
      <c r="E271" s="1" t="s">
        <v>986</v>
      </c>
      <c r="F271" s="2" t="s">
        <v>1509</v>
      </c>
      <c r="G271" s="7" t="s">
        <v>291</v>
      </c>
      <c r="H271" s="7" t="s">
        <v>559</v>
      </c>
    </row>
    <row r="272" spans="1:8" ht="58.5" customHeight="1">
      <c r="A272" s="2" t="s">
        <v>985</v>
      </c>
      <c r="B272" s="6" t="s">
        <v>988</v>
      </c>
      <c r="C272" s="6" t="s">
        <v>989</v>
      </c>
      <c r="D272" s="5">
        <v>30</v>
      </c>
      <c r="E272" s="1" t="s">
        <v>986</v>
      </c>
      <c r="F272" s="2" t="s">
        <v>987</v>
      </c>
      <c r="G272" s="7" t="s">
        <v>291</v>
      </c>
      <c r="H272" s="7" t="s">
        <v>559</v>
      </c>
    </row>
    <row r="273" spans="1:8" ht="58.5" customHeight="1">
      <c r="A273" s="2" t="s">
        <v>1963</v>
      </c>
      <c r="B273" s="6" t="s">
        <v>1968</v>
      </c>
      <c r="C273" s="6" t="s">
        <v>1969</v>
      </c>
      <c r="D273" s="5">
        <v>60</v>
      </c>
      <c r="E273" s="1" t="s">
        <v>1964</v>
      </c>
      <c r="F273" s="2" t="s">
        <v>1965</v>
      </c>
      <c r="G273" s="7" t="s">
        <v>291</v>
      </c>
      <c r="H273" s="7" t="s">
        <v>559</v>
      </c>
    </row>
    <row r="274" spans="1:8" ht="58.5" customHeight="1">
      <c r="A274" s="2" t="s">
        <v>1966</v>
      </c>
      <c r="B274" s="6" t="s">
        <v>1970</v>
      </c>
      <c r="C274" s="6" t="s">
        <v>1971</v>
      </c>
      <c r="D274" s="5"/>
      <c r="E274" s="1" t="s">
        <v>1964</v>
      </c>
      <c r="F274" s="2" t="s">
        <v>1967</v>
      </c>
      <c r="G274" s="7" t="s">
        <v>291</v>
      </c>
      <c r="H274" s="7" t="s">
        <v>559</v>
      </c>
    </row>
    <row r="275" spans="1:8" ht="58.5" customHeight="1">
      <c r="A275" s="2" t="s">
        <v>2662</v>
      </c>
      <c r="B275" s="6" t="s">
        <v>2665</v>
      </c>
      <c r="C275" s="6" t="s">
        <v>2666</v>
      </c>
      <c r="D275" s="5">
        <v>10</v>
      </c>
      <c r="E275" s="1" t="s">
        <v>2663</v>
      </c>
      <c r="F275" s="2" t="s">
        <v>2664</v>
      </c>
      <c r="G275" s="7" t="s">
        <v>291</v>
      </c>
      <c r="H275" s="7" t="s">
        <v>559</v>
      </c>
    </row>
    <row r="276" spans="1:8" ht="99.75" customHeight="1">
      <c r="A276" s="1" t="s">
        <v>2348</v>
      </c>
      <c r="B276" s="1" t="s">
        <v>2351</v>
      </c>
      <c r="C276" s="1" t="s">
        <v>2352</v>
      </c>
      <c r="D276" s="5"/>
      <c r="E276" s="1" t="s">
        <v>2349</v>
      </c>
      <c r="F276" s="2" t="s">
        <v>2350</v>
      </c>
      <c r="G276" s="7" t="s">
        <v>291</v>
      </c>
      <c r="H276" s="7" t="s">
        <v>2214</v>
      </c>
    </row>
    <row r="277" spans="1:8" ht="63" customHeight="1">
      <c r="A277" s="1" t="s">
        <v>2383</v>
      </c>
      <c r="B277" s="1" t="s">
        <v>2385</v>
      </c>
      <c r="C277" s="1" t="s">
        <v>2386</v>
      </c>
      <c r="D277" s="5"/>
      <c r="E277" s="1" t="s">
        <v>2349</v>
      </c>
      <c r="F277" s="2" t="s">
        <v>2384</v>
      </c>
      <c r="G277" s="7" t="s">
        <v>291</v>
      </c>
      <c r="H277" s="7" t="s">
        <v>2214</v>
      </c>
    </row>
    <row r="278" spans="1:8" ht="84" customHeight="1">
      <c r="A278" s="2" t="s">
        <v>2211</v>
      </c>
      <c r="B278" s="6" t="s">
        <v>2225</v>
      </c>
      <c r="C278" s="6" t="s">
        <v>2226</v>
      </c>
      <c r="D278" s="5">
        <v>20</v>
      </c>
      <c r="E278" s="1" t="s">
        <v>2212</v>
      </c>
      <c r="F278" s="2" t="s">
        <v>2213</v>
      </c>
      <c r="G278" s="7" t="s">
        <v>291</v>
      </c>
      <c r="H278" s="7" t="s">
        <v>2214</v>
      </c>
    </row>
    <row r="279" spans="1:8" ht="84" customHeight="1">
      <c r="A279" s="2" t="s">
        <v>2515</v>
      </c>
      <c r="B279" s="6">
        <v>445512</v>
      </c>
      <c r="C279" s="6">
        <v>1230243.6</v>
      </c>
      <c r="D279" s="5">
        <v>20</v>
      </c>
      <c r="E279" s="1" t="s">
        <v>87</v>
      </c>
      <c r="F279" s="2" t="s">
        <v>2516</v>
      </c>
      <c r="G279" s="7" t="s">
        <v>291</v>
      </c>
      <c r="H279" s="7" t="s">
        <v>300</v>
      </c>
    </row>
    <row r="280" spans="1:8" ht="58.5" customHeight="1">
      <c r="A280" s="2" t="s">
        <v>2209</v>
      </c>
      <c r="B280" s="6" t="s">
        <v>2227</v>
      </c>
      <c r="C280" s="6" t="s">
        <v>2228</v>
      </c>
      <c r="D280" s="5">
        <v>20</v>
      </c>
      <c r="E280" s="1" t="s">
        <v>87</v>
      </c>
      <c r="F280" s="2" t="s">
        <v>2210</v>
      </c>
      <c r="G280" s="7" t="s">
        <v>291</v>
      </c>
      <c r="H280" s="7" t="s">
        <v>300</v>
      </c>
    </row>
    <row r="281" spans="1:8" ht="66.75" customHeight="1">
      <c r="A281" s="1" t="s">
        <v>274</v>
      </c>
      <c r="B281" s="1" t="s">
        <v>280</v>
      </c>
      <c r="C281" s="1" t="s">
        <v>278</v>
      </c>
      <c r="D281" s="5"/>
      <c r="E281" s="2" t="s">
        <v>276</v>
      </c>
      <c r="F281" s="2" t="s">
        <v>430</v>
      </c>
      <c r="G281" s="7" t="s">
        <v>291</v>
      </c>
      <c r="H281" s="7" t="s">
        <v>300</v>
      </c>
    </row>
    <row r="282" spans="1:8" ht="69" customHeight="1">
      <c r="A282" s="1" t="s">
        <v>275</v>
      </c>
      <c r="B282" s="1" t="s">
        <v>279</v>
      </c>
      <c r="C282" s="1" t="s">
        <v>277</v>
      </c>
      <c r="D282" s="5"/>
      <c r="E282" s="2" t="s">
        <v>276</v>
      </c>
      <c r="F282" s="2" t="s">
        <v>430</v>
      </c>
      <c r="G282" s="7" t="s">
        <v>291</v>
      </c>
      <c r="H282" s="7" t="s">
        <v>300</v>
      </c>
    </row>
    <row r="283" spans="1:8" ht="54" customHeight="1">
      <c r="A283" s="1" t="s">
        <v>2490</v>
      </c>
      <c r="B283" s="1" t="s">
        <v>2493</v>
      </c>
      <c r="C283" s="1" t="s">
        <v>2494</v>
      </c>
      <c r="D283" s="5">
        <v>50</v>
      </c>
      <c r="E283" s="2" t="s">
        <v>87</v>
      </c>
      <c r="F283" s="2" t="s">
        <v>2491</v>
      </c>
      <c r="G283" s="7" t="s">
        <v>291</v>
      </c>
      <c r="H283" s="7" t="s">
        <v>300</v>
      </c>
    </row>
    <row r="284" spans="1:8" ht="80.25" customHeight="1">
      <c r="A284" s="2" t="s">
        <v>92</v>
      </c>
      <c r="B284" s="1" t="s">
        <v>110</v>
      </c>
      <c r="C284" s="1" t="s">
        <v>131</v>
      </c>
      <c r="D284" s="5">
        <v>6</v>
      </c>
      <c r="E284" s="1" t="s">
        <v>87</v>
      </c>
      <c r="F284" s="15" t="s">
        <v>2492</v>
      </c>
      <c r="G284" s="7" t="s">
        <v>291</v>
      </c>
      <c r="H284" s="7" t="s">
        <v>300</v>
      </c>
    </row>
    <row r="285" spans="1:8" ht="52.5" customHeight="1">
      <c r="A285" s="2" t="s">
        <v>2217</v>
      </c>
      <c r="B285" s="1" t="s">
        <v>2221</v>
      </c>
      <c r="C285" s="1" t="s">
        <v>2222</v>
      </c>
      <c r="D285" s="5">
        <v>20</v>
      </c>
      <c r="E285" s="1" t="s">
        <v>2218</v>
      </c>
      <c r="F285" s="2" t="s">
        <v>2219</v>
      </c>
      <c r="G285" s="7" t="s">
        <v>291</v>
      </c>
      <c r="H285" s="7" t="s">
        <v>300</v>
      </c>
    </row>
    <row r="286" spans="1:8" ht="52.5" customHeight="1">
      <c r="A286" s="2" t="s">
        <v>2220</v>
      </c>
      <c r="B286" s="1" t="s">
        <v>2223</v>
      </c>
      <c r="C286" s="1" t="s">
        <v>2224</v>
      </c>
      <c r="D286" s="5">
        <v>20</v>
      </c>
      <c r="E286" s="1" t="s">
        <v>87</v>
      </c>
      <c r="F286" s="2" t="s">
        <v>2231</v>
      </c>
      <c r="G286" s="7" t="s">
        <v>291</v>
      </c>
      <c r="H286" s="7" t="s">
        <v>300</v>
      </c>
    </row>
    <row r="287" spans="1:8" ht="69.75" customHeight="1">
      <c r="A287" s="2" t="s">
        <v>1023</v>
      </c>
      <c r="B287" s="1" t="s">
        <v>1026</v>
      </c>
      <c r="C287" s="1" t="s">
        <v>1027</v>
      </c>
      <c r="D287" s="5">
        <v>20</v>
      </c>
      <c r="E287" s="1" t="s">
        <v>1024</v>
      </c>
      <c r="F287" s="2" t="s">
        <v>1029</v>
      </c>
      <c r="G287" s="7" t="s">
        <v>291</v>
      </c>
      <c r="H287" s="7" t="s">
        <v>300</v>
      </c>
    </row>
    <row r="288" spans="1:8" ht="66" customHeight="1">
      <c r="A288" s="2" t="s">
        <v>1023</v>
      </c>
      <c r="B288" s="1" t="s">
        <v>1025</v>
      </c>
      <c r="C288" s="1" t="s">
        <v>1028</v>
      </c>
      <c r="D288" s="5">
        <v>20</v>
      </c>
      <c r="E288" s="1" t="s">
        <v>1024</v>
      </c>
      <c r="F288" s="2" t="s">
        <v>1029</v>
      </c>
      <c r="G288" s="7" t="s">
        <v>291</v>
      </c>
      <c r="H288" s="7" t="s">
        <v>300</v>
      </c>
    </row>
    <row r="289" spans="1:8" ht="66" customHeight="1">
      <c r="A289" s="2" t="s">
        <v>1023</v>
      </c>
      <c r="B289" s="1" t="s">
        <v>2644</v>
      </c>
      <c r="C289" s="1" t="s">
        <v>2645</v>
      </c>
      <c r="D289" s="5">
        <v>7</v>
      </c>
      <c r="E289" s="1" t="s">
        <v>1024</v>
      </c>
      <c r="F289" s="2" t="s">
        <v>2648</v>
      </c>
      <c r="G289" s="7" t="s">
        <v>291</v>
      </c>
      <c r="H289" s="7" t="s">
        <v>300</v>
      </c>
    </row>
    <row r="290" spans="1:8" ht="66" customHeight="1">
      <c r="A290" s="2" t="s">
        <v>2646</v>
      </c>
      <c r="B290" s="1" t="s">
        <v>2642</v>
      </c>
      <c r="C290" s="1" t="s">
        <v>2643</v>
      </c>
      <c r="D290" s="5">
        <v>7</v>
      </c>
      <c r="E290" s="1" t="s">
        <v>1024</v>
      </c>
      <c r="F290" s="2" t="s">
        <v>2647</v>
      </c>
      <c r="G290" s="7" t="s">
        <v>291</v>
      </c>
      <c r="H290" s="7" t="s">
        <v>300</v>
      </c>
    </row>
    <row r="291" spans="1:8" ht="81.75" customHeight="1">
      <c r="A291" s="1" t="s">
        <v>90</v>
      </c>
      <c r="B291" s="1" t="s">
        <v>517</v>
      </c>
      <c r="C291" s="1" t="s">
        <v>518</v>
      </c>
      <c r="D291" s="5">
        <v>15</v>
      </c>
      <c r="E291" s="1" t="s">
        <v>87</v>
      </c>
      <c r="F291" s="2" t="s">
        <v>2230</v>
      </c>
      <c r="G291" s="7" t="s">
        <v>291</v>
      </c>
      <c r="H291" s="7" t="s">
        <v>300</v>
      </c>
    </row>
    <row r="292" spans="1:8" ht="67.5" customHeight="1">
      <c r="A292" s="2" t="s">
        <v>2237</v>
      </c>
      <c r="B292" s="1">
        <v>115505.6</v>
      </c>
      <c r="C292" s="1">
        <v>1230307.7</v>
      </c>
      <c r="D292" s="5">
        <v>10</v>
      </c>
      <c r="E292" s="1" t="s">
        <v>87</v>
      </c>
      <c r="F292" s="2" t="s">
        <v>2238</v>
      </c>
      <c r="G292" s="7" t="s">
        <v>291</v>
      </c>
      <c r="H292" s="7" t="s">
        <v>300</v>
      </c>
    </row>
    <row r="293" spans="1:8" ht="41.25" customHeight="1">
      <c r="A293" s="2" t="s">
        <v>2110</v>
      </c>
      <c r="B293" s="1" t="s">
        <v>2192</v>
      </c>
      <c r="C293" s="1" t="s">
        <v>2193</v>
      </c>
      <c r="D293" s="5"/>
      <c r="E293" s="1" t="s">
        <v>87</v>
      </c>
      <c r="F293" s="2" t="s">
        <v>2111</v>
      </c>
      <c r="G293" s="7" t="s">
        <v>291</v>
      </c>
      <c r="H293" s="7" t="s">
        <v>300</v>
      </c>
    </row>
    <row r="294" spans="1:8" ht="54.75" customHeight="1">
      <c r="A294" s="1" t="s">
        <v>1756</v>
      </c>
      <c r="B294" s="1" t="s">
        <v>1758</v>
      </c>
      <c r="C294" s="1" t="s">
        <v>1759</v>
      </c>
      <c r="D294" s="5">
        <v>20</v>
      </c>
      <c r="E294" s="1" t="s">
        <v>87</v>
      </c>
      <c r="F294" s="2" t="s">
        <v>1757</v>
      </c>
      <c r="G294" s="7" t="s">
        <v>291</v>
      </c>
      <c r="H294" s="7" t="s">
        <v>300</v>
      </c>
    </row>
    <row r="295" spans="1:8" ht="81.75" customHeight="1">
      <c r="A295" s="1" t="s">
        <v>2188</v>
      </c>
      <c r="B295" s="1" t="s">
        <v>2190</v>
      </c>
      <c r="C295" s="1" t="s">
        <v>2191</v>
      </c>
      <c r="D295" s="5">
        <v>40</v>
      </c>
      <c r="E295" s="1" t="s">
        <v>87</v>
      </c>
      <c r="F295" s="2" t="s">
        <v>2189</v>
      </c>
      <c r="G295" s="7" t="s">
        <v>291</v>
      </c>
      <c r="H295" s="7" t="s">
        <v>300</v>
      </c>
    </row>
    <row r="296" spans="1:8" ht="63.75" customHeight="1">
      <c r="A296" s="2" t="s">
        <v>2253</v>
      </c>
      <c r="B296" s="1" t="s">
        <v>2254</v>
      </c>
      <c r="C296" s="1" t="s">
        <v>2255</v>
      </c>
      <c r="D296" s="5">
        <v>20</v>
      </c>
      <c r="E296" s="1" t="s">
        <v>87</v>
      </c>
      <c r="F296" s="2" t="s">
        <v>2252</v>
      </c>
      <c r="G296" s="7" t="s">
        <v>291</v>
      </c>
      <c r="H296" s="7" t="s">
        <v>300</v>
      </c>
    </row>
    <row r="297" spans="1:8" ht="54.75" customHeight="1">
      <c r="A297" s="2" t="s">
        <v>1775</v>
      </c>
      <c r="B297" s="1" t="s">
        <v>1777</v>
      </c>
      <c r="C297" s="1" t="s">
        <v>1778</v>
      </c>
      <c r="D297" s="5">
        <v>15</v>
      </c>
      <c r="E297" s="1" t="s">
        <v>87</v>
      </c>
      <c r="F297" s="2" t="s">
        <v>1776</v>
      </c>
      <c r="G297" s="7" t="s">
        <v>291</v>
      </c>
      <c r="H297" s="7" t="s">
        <v>300</v>
      </c>
    </row>
    <row r="298" spans="1:8" ht="41.25" customHeight="1">
      <c r="A298" s="2" t="s">
        <v>94</v>
      </c>
      <c r="B298" s="1" t="s">
        <v>110</v>
      </c>
      <c r="C298" s="1" t="s">
        <v>109</v>
      </c>
      <c r="D298" s="5">
        <v>6</v>
      </c>
      <c r="E298" s="1" t="s">
        <v>87</v>
      </c>
      <c r="F298" s="2" t="s">
        <v>432</v>
      </c>
      <c r="G298" s="7" t="s">
        <v>291</v>
      </c>
      <c r="H298" s="7" t="s">
        <v>300</v>
      </c>
    </row>
    <row r="299" spans="1:8" ht="44.25" customHeight="1">
      <c r="A299" s="2" t="s">
        <v>93</v>
      </c>
      <c r="B299" s="1" t="s">
        <v>110</v>
      </c>
      <c r="C299" s="1" t="s">
        <v>109</v>
      </c>
      <c r="D299" s="5">
        <v>6</v>
      </c>
      <c r="E299" s="1" t="s">
        <v>87</v>
      </c>
      <c r="F299" s="2" t="s">
        <v>433</v>
      </c>
      <c r="G299" s="7" t="s">
        <v>291</v>
      </c>
      <c r="H299" s="7" t="s">
        <v>300</v>
      </c>
    </row>
    <row r="300" spans="1:8" ht="44.25" customHeight="1">
      <c r="A300" s="2" t="s">
        <v>2290</v>
      </c>
      <c r="B300" s="1" t="s">
        <v>2293</v>
      </c>
      <c r="C300" s="1" t="s">
        <v>2292</v>
      </c>
      <c r="D300" s="5">
        <v>15</v>
      </c>
      <c r="E300" s="1" t="s">
        <v>87</v>
      </c>
      <c r="F300" s="2" t="s">
        <v>2291</v>
      </c>
      <c r="G300" s="7" t="s">
        <v>291</v>
      </c>
      <c r="H300" s="7" t="s">
        <v>300</v>
      </c>
    </row>
    <row r="301" spans="1:8" ht="44.25" customHeight="1">
      <c r="A301" s="2" t="s">
        <v>2011</v>
      </c>
      <c r="B301" s="1" t="s">
        <v>2294</v>
      </c>
      <c r="C301" s="1" t="s">
        <v>2295</v>
      </c>
      <c r="D301" s="5">
        <v>20</v>
      </c>
      <c r="E301" s="1" t="s">
        <v>80</v>
      </c>
      <c r="F301" s="2" t="s">
        <v>2012</v>
      </c>
      <c r="G301" s="7" t="s">
        <v>291</v>
      </c>
      <c r="H301" s="7" t="s">
        <v>300</v>
      </c>
    </row>
    <row r="302" spans="1:8" ht="40.5" customHeight="1">
      <c r="A302" s="2" t="s">
        <v>2008</v>
      </c>
      <c r="B302" s="1" t="s">
        <v>2009</v>
      </c>
      <c r="C302" s="1" t="s">
        <v>82</v>
      </c>
      <c r="D302" s="5"/>
      <c r="E302" s="1" t="s">
        <v>80</v>
      </c>
      <c r="F302" s="2" t="s">
        <v>2010</v>
      </c>
      <c r="G302" s="7" t="s">
        <v>291</v>
      </c>
      <c r="H302" s="7" t="s">
        <v>300</v>
      </c>
    </row>
    <row r="303" spans="1:8" ht="67.5" customHeight="1">
      <c r="A303" s="2" t="s">
        <v>79</v>
      </c>
      <c r="B303" s="1" t="s">
        <v>81</v>
      </c>
      <c r="C303" s="1" t="s">
        <v>82</v>
      </c>
      <c r="D303" s="5"/>
      <c r="E303" s="1" t="s">
        <v>80</v>
      </c>
      <c r="F303" s="2" t="s">
        <v>434</v>
      </c>
      <c r="G303" s="7" t="s">
        <v>291</v>
      </c>
      <c r="H303" s="7" t="s">
        <v>300</v>
      </c>
    </row>
    <row r="304" spans="1:8" ht="40.5" customHeight="1">
      <c r="A304" s="1" t="s">
        <v>86</v>
      </c>
      <c r="B304" s="1" t="s">
        <v>963</v>
      </c>
      <c r="C304" s="1" t="s">
        <v>964</v>
      </c>
      <c r="D304" s="5"/>
      <c r="E304" s="1" t="s">
        <v>87</v>
      </c>
      <c r="F304" s="2" t="s">
        <v>435</v>
      </c>
      <c r="G304" s="7" t="s">
        <v>291</v>
      </c>
      <c r="H304" s="7" t="s">
        <v>300</v>
      </c>
    </row>
    <row r="305" spans="1:8" ht="71.25" customHeight="1">
      <c r="A305" s="2" t="s">
        <v>1840</v>
      </c>
      <c r="B305" s="1" t="s">
        <v>1853</v>
      </c>
      <c r="C305" s="1" t="s">
        <v>1854</v>
      </c>
      <c r="D305" s="5">
        <v>15</v>
      </c>
      <c r="E305" s="1" t="s">
        <v>87</v>
      </c>
      <c r="F305" s="2" t="s">
        <v>1841</v>
      </c>
      <c r="G305" s="7" t="s">
        <v>291</v>
      </c>
      <c r="H305" s="7" t="s">
        <v>300</v>
      </c>
    </row>
    <row r="306" spans="1:8" ht="44.25" customHeight="1">
      <c r="A306" s="1" t="s">
        <v>91</v>
      </c>
      <c r="B306" s="1" t="s">
        <v>1780</v>
      </c>
      <c r="C306" s="1" t="s">
        <v>1779</v>
      </c>
      <c r="D306" s="5">
        <v>14</v>
      </c>
      <c r="E306" s="1" t="s">
        <v>87</v>
      </c>
      <c r="F306" s="2" t="s">
        <v>431</v>
      </c>
      <c r="G306" s="7" t="s">
        <v>291</v>
      </c>
      <c r="H306" s="7" t="s">
        <v>300</v>
      </c>
    </row>
    <row r="307" spans="1:8" ht="44.25" customHeight="1">
      <c r="A307" s="2" t="s">
        <v>1842</v>
      </c>
      <c r="B307" s="1" t="s">
        <v>1844</v>
      </c>
      <c r="C307" s="1" t="s">
        <v>1845</v>
      </c>
      <c r="D307" s="5">
        <v>20</v>
      </c>
      <c r="E307" s="1" t="s">
        <v>87</v>
      </c>
      <c r="F307" s="2" t="s">
        <v>1843</v>
      </c>
      <c r="G307" s="7" t="s">
        <v>291</v>
      </c>
      <c r="H307" s="7" t="s">
        <v>300</v>
      </c>
    </row>
    <row r="308" spans="1:8" ht="59.25" customHeight="1">
      <c r="A308" s="2" t="s">
        <v>2459</v>
      </c>
      <c r="B308" s="1" t="s">
        <v>2460</v>
      </c>
      <c r="C308" s="1" t="s">
        <v>2461</v>
      </c>
      <c r="D308" s="5">
        <v>20</v>
      </c>
      <c r="E308" s="1" t="s">
        <v>87</v>
      </c>
      <c r="F308" s="2" t="s">
        <v>2512</v>
      </c>
      <c r="G308" s="7" t="s">
        <v>291</v>
      </c>
      <c r="H308" s="7" t="s">
        <v>300</v>
      </c>
    </row>
    <row r="309" spans="1:13" ht="59.25" customHeight="1">
      <c r="A309" s="2" t="s">
        <v>2508</v>
      </c>
      <c r="B309" s="1" t="s">
        <v>2509</v>
      </c>
      <c r="C309" s="1" t="s">
        <v>2510</v>
      </c>
      <c r="D309" s="5">
        <v>15</v>
      </c>
      <c r="E309" s="1" t="s">
        <v>87</v>
      </c>
      <c r="F309" s="2" t="s">
        <v>2514</v>
      </c>
      <c r="G309" s="7" t="s">
        <v>291</v>
      </c>
      <c r="H309" s="7" t="s">
        <v>300</v>
      </c>
      <c r="M309" t="s">
        <v>2151</v>
      </c>
    </row>
    <row r="310" spans="1:8" ht="59.25" customHeight="1">
      <c r="A310" s="2" t="s">
        <v>2511</v>
      </c>
      <c r="B310" s="1" t="s">
        <v>2655</v>
      </c>
      <c r="C310" s="1" t="s">
        <v>2656</v>
      </c>
      <c r="D310" s="5">
        <v>20</v>
      </c>
      <c r="E310" s="1" t="s">
        <v>87</v>
      </c>
      <c r="F310" s="2" t="s">
        <v>2513</v>
      </c>
      <c r="G310" s="7" t="s">
        <v>291</v>
      </c>
      <c r="H310" s="7" t="s">
        <v>300</v>
      </c>
    </row>
    <row r="311" spans="1:8" ht="59.25" customHeight="1">
      <c r="A311" s="2" t="s">
        <v>2653</v>
      </c>
      <c r="B311" s="1" t="s">
        <v>2657</v>
      </c>
      <c r="C311" s="1" t="s">
        <v>2658</v>
      </c>
      <c r="D311" s="5">
        <v>10</v>
      </c>
      <c r="E311" s="1" t="s">
        <v>87</v>
      </c>
      <c r="F311" s="2" t="s">
        <v>2654</v>
      </c>
      <c r="G311" s="7" t="s">
        <v>291</v>
      </c>
      <c r="H311" s="7" t="s">
        <v>300</v>
      </c>
    </row>
    <row r="312" spans="1:8" ht="42.75" customHeight="1">
      <c r="A312" s="1" t="s">
        <v>185</v>
      </c>
      <c r="B312" s="1" t="s">
        <v>89</v>
      </c>
      <c r="C312" s="1" t="s">
        <v>88</v>
      </c>
      <c r="D312" s="5">
        <v>14</v>
      </c>
      <c r="E312" s="1" t="s">
        <v>87</v>
      </c>
      <c r="F312" s="2" t="s">
        <v>436</v>
      </c>
      <c r="G312" s="7" t="s">
        <v>291</v>
      </c>
      <c r="H312" s="7" t="s">
        <v>300</v>
      </c>
    </row>
    <row r="313" spans="1:8" ht="77.25" customHeight="1">
      <c r="A313" s="2" t="s">
        <v>1982</v>
      </c>
      <c r="B313" s="1" t="s">
        <v>1983</v>
      </c>
      <c r="C313" s="1" t="s">
        <v>1984</v>
      </c>
      <c r="D313" s="5">
        <v>30</v>
      </c>
      <c r="E313" s="1" t="s">
        <v>8</v>
      </c>
      <c r="F313" s="2" t="s">
        <v>1985</v>
      </c>
      <c r="G313" s="7" t="s">
        <v>291</v>
      </c>
      <c r="H313" s="7" t="s">
        <v>304</v>
      </c>
    </row>
    <row r="314" spans="1:8" ht="53.25" customHeight="1">
      <c r="A314" s="2" t="s">
        <v>206</v>
      </c>
      <c r="B314" s="1" t="s">
        <v>372</v>
      </c>
      <c r="C314" s="1" t="s">
        <v>373</v>
      </c>
      <c r="D314" s="5">
        <v>34</v>
      </c>
      <c r="E314" s="1" t="s">
        <v>8</v>
      </c>
      <c r="F314" s="2" t="s">
        <v>1986</v>
      </c>
      <c r="G314" s="7" t="s">
        <v>291</v>
      </c>
      <c r="H314" s="7" t="s">
        <v>304</v>
      </c>
    </row>
    <row r="315" spans="1:8" ht="53.25" customHeight="1">
      <c r="A315" s="2" t="s">
        <v>1561</v>
      </c>
      <c r="B315" s="1" t="s">
        <v>1570</v>
      </c>
      <c r="C315" s="1" t="s">
        <v>1571</v>
      </c>
      <c r="D315" s="5">
        <v>30</v>
      </c>
      <c r="E315" s="1" t="s">
        <v>8</v>
      </c>
      <c r="F315" s="2" t="s">
        <v>1562</v>
      </c>
      <c r="G315" s="7" t="s">
        <v>291</v>
      </c>
      <c r="H315" s="7" t="s">
        <v>304</v>
      </c>
    </row>
    <row r="316" spans="1:8" ht="53.25" customHeight="1">
      <c r="A316" s="2" t="s">
        <v>608</v>
      </c>
      <c r="B316" s="1" t="s">
        <v>610</v>
      </c>
      <c r="C316" s="1" t="s">
        <v>611</v>
      </c>
      <c r="D316" s="5">
        <v>11</v>
      </c>
      <c r="E316" s="1" t="s">
        <v>8</v>
      </c>
      <c r="F316" s="2" t="s">
        <v>609</v>
      </c>
      <c r="G316" s="7" t="s">
        <v>291</v>
      </c>
      <c r="H316" s="7" t="s">
        <v>304</v>
      </c>
    </row>
    <row r="317" spans="1:8" ht="53.25" customHeight="1">
      <c r="A317" s="2" t="s">
        <v>2200</v>
      </c>
      <c r="B317" s="1" t="s">
        <v>2201</v>
      </c>
      <c r="C317" s="1" t="s">
        <v>2202</v>
      </c>
      <c r="D317" s="5">
        <v>20</v>
      </c>
      <c r="E317" s="1" t="s">
        <v>8</v>
      </c>
      <c r="F317" s="2" t="s">
        <v>2203</v>
      </c>
      <c r="G317" s="7" t="s">
        <v>291</v>
      </c>
      <c r="H317" s="7" t="s">
        <v>304</v>
      </c>
    </row>
    <row r="318" spans="1:8" ht="42" customHeight="1">
      <c r="A318" s="2" t="s">
        <v>6</v>
      </c>
      <c r="B318" s="1" t="s">
        <v>48</v>
      </c>
      <c r="C318" s="1" t="s">
        <v>7</v>
      </c>
      <c r="D318" s="5">
        <v>31</v>
      </c>
      <c r="E318" s="1" t="s">
        <v>8</v>
      </c>
      <c r="F318" s="2" t="s">
        <v>437</v>
      </c>
      <c r="G318" s="7" t="s">
        <v>291</v>
      </c>
      <c r="H318" s="7" t="s">
        <v>304</v>
      </c>
    </row>
    <row r="319" spans="1:8" ht="42" customHeight="1">
      <c r="A319" s="2" t="s">
        <v>1873</v>
      </c>
      <c r="B319" s="1" t="s">
        <v>1875</v>
      </c>
      <c r="C319" s="1" t="s">
        <v>1876</v>
      </c>
      <c r="D319" s="5">
        <v>30</v>
      </c>
      <c r="E319" s="1" t="s">
        <v>8</v>
      </c>
      <c r="F319" s="2" t="s">
        <v>1874</v>
      </c>
      <c r="G319" s="7" t="s">
        <v>291</v>
      </c>
      <c r="H319" s="7" t="s">
        <v>304</v>
      </c>
    </row>
    <row r="320" spans="1:8" ht="40.5" customHeight="1">
      <c r="A320" s="1" t="s">
        <v>13</v>
      </c>
      <c r="B320" s="1" t="s">
        <v>49</v>
      </c>
      <c r="C320" s="1" t="s">
        <v>50</v>
      </c>
      <c r="D320" s="5"/>
      <c r="E320" s="1" t="s">
        <v>8</v>
      </c>
      <c r="F320" s="2" t="s">
        <v>438</v>
      </c>
      <c r="G320" s="7" t="s">
        <v>291</v>
      </c>
      <c r="H320" s="7" t="s">
        <v>304</v>
      </c>
    </row>
    <row r="321" spans="1:8" ht="40.5" customHeight="1">
      <c r="A321" s="1" t="s">
        <v>14</v>
      </c>
      <c r="B321" s="1" t="s">
        <v>51</v>
      </c>
      <c r="C321" s="1" t="s">
        <v>52</v>
      </c>
      <c r="D321" s="5">
        <v>27</v>
      </c>
      <c r="E321" s="1" t="s">
        <v>8</v>
      </c>
      <c r="F321" s="2" t="s">
        <v>439</v>
      </c>
      <c r="G321" s="7" t="s">
        <v>291</v>
      </c>
      <c r="H321" s="7" t="s">
        <v>304</v>
      </c>
    </row>
    <row r="322" spans="1:8" ht="44.25" customHeight="1">
      <c r="A322" s="1" t="s">
        <v>15</v>
      </c>
      <c r="B322" s="1" t="s">
        <v>53</v>
      </c>
      <c r="C322" s="1" t="s">
        <v>54</v>
      </c>
      <c r="D322" s="5">
        <v>21</v>
      </c>
      <c r="E322" s="1" t="s">
        <v>8</v>
      </c>
      <c r="F322" s="2" t="s">
        <v>440</v>
      </c>
      <c r="G322" s="7" t="s">
        <v>291</v>
      </c>
      <c r="H322" s="7" t="s">
        <v>304</v>
      </c>
    </row>
    <row r="323" spans="1:8" ht="51.75" customHeight="1">
      <c r="A323" s="2" t="s">
        <v>690</v>
      </c>
      <c r="B323" s="1" t="s">
        <v>692</v>
      </c>
      <c r="C323" s="1" t="s">
        <v>691</v>
      </c>
      <c r="D323" s="5">
        <v>8</v>
      </c>
      <c r="E323" s="1" t="s">
        <v>8</v>
      </c>
      <c r="F323" s="2" t="s">
        <v>2242</v>
      </c>
      <c r="G323" s="7" t="s">
        <v>291</v>
      </c>
      <c r="H323" s="7" t="s">
        <v>304</v>
      </c>
    </row>
    <row r="324" spans="1:8" ht="44.25" customHeight="1">
      <c r="A324" s="2" t="s">
        <v>2240</v>
      </c>
      <c r="B324" s="1" t="s">
        <v>2243</v>
      </c>
      <c r="C324" s="1" t="s">
        <v>2244</v>
      </c>
      <c r="D324" s="5">
        <v>20</v>
      </c>
      <c r="E324" s="1" t="s">
        <v>8</v>
      </c>
      <c r="F324" s="2" t="s">
        <v>2241</v>
      </c>
      <c r="G324" s="7" t="s">
        <v>291</v>
      </c>
      <c r="H324" s="7" t="s">
        <v>304</v>
      </c>
    </row>
    <row r="325" spans="1:8" ht="44.25" customHeight="1">
      <c r="A325" s="2" t="s">
        <v>1590</v>
      </c>
      <c r="B325" s="1" t="s">
        <v>1781</v>
      </c>
      <c r="C325" s="1" t="s">
        <v>1723</v>
      </c>
      <c r="D325" s="5">
        <v>15</v>
      </c>
      <c r="E325" s="1" t="s">
        <v>1591</v>
      </c>
      <c r="F325" s="2" t="s">
        <v>1889</v>
      </c>
      <c r="G325" s="7" t="s">
        <v>291</v>
      </c>
      <c r="H325" s="7" t="s">
        <v>304</v>
      </c>
    </row>
    <row r="326" spans="1:8" ht="88.5" customHeight="1">
      <c r="A326" s="2" t="s">
        <v>1720</v>
      </c>
      <c r="B326" s="1" t="s">
        <v>1724</v>
      </c>
      <c r="C326" s="1" t="s">
        <v>1725</v>
      </c>
      <c r="D326" s="5"/>
      <c r="E326" s="1" t="s">
        <v>1722</v>
      </c>
      <c r="F326" s="2" t="s">
        <v>1729</v>
      </c>
      <c r="G326" s="7" t="s">
        <v>291</v>
      </c>
      <c r="H326" s="7" t="s">
        <v>304</v>
      </c>
    </row>
    <row r="327" spans="1:8" ht="55.5" customHeight="1">
      <c r="A327" s="2" t="s">
        <v>1721</v>
      </c>
      <c r="B327" s="1" t="s">
        <v>1726</v>
      </c>
      <c r="C327" s="1" t="s">
        <v>1727</v>
      </c>
      <c r="D327" s="5"/>
      <c r="E327" s="1" t="s">
        <v>1722</v>
      </c>
      <c r="F327" s="2" t="s">
        <v>1728</v>
      </c>
      <c r="G327" s="7" t="s">
        <v>291</v>
      </c>
      <c r="H327" s="7" t="s">
        <v>304</v>
      </c>
    </row>
    <row r="328" spans="1:8" ht="42" customHeight="1">
      <c r="A328" s="2" t="s">
        <v>1782</v>
      </c>
      <c r="B328" s="1" t="s">
        <v>57</v>
      </c>
      <c r="C328" s="1" t="s">
        <v>58</v>
      </c>
      <c r="D328" s="5">
        <v>9</v>
      </c>
      <c r="E328" s="1" t="s">
        <v>8</v>
      </c>
      <c r="F328" s="2" t="s">
        <v>441</v>
      </c>
      <c r="G328" s="7" t="s">
        <v>291</v>
      </c>
      <c r="H328" s="7" t="s">
        <v>304</v>
      </c>
    </row>
    <row r="329" spans="1:8" ht="42" customHeight="1">
      <c r="A329" s="2" t="s">
        <v>1885</v>
      </c>
      <c r="B329" s="1" t="s">
        <v>1886</v>
      </c>
      <c r="C329" s="1" t="s">
        <v>1887</v>
      </c>
      <c r="D329" s="5">
        <v>20</v>
      </c>
      <c r="E329" s="1" t="s">
        <v>8</v>
      </c>
      <c r="F329" s="2" t="s">
        <v>1888</v>
      </c>
      <c r="G329" s="7" t="s">
        <v>291</v>
      </c>
      <c r="H329" s="7" t="s">
        <v>304</v>
      </c>
    </row>
    <row r="330" spans="1:8" ht="54.75" customHeight="1">
      <c r="A330" s="2" t="s">
        <v>1987</v>
      </c>
      <c r="B330" s="1" t="s">
        <v>2266</v>
      </c>
      <c r="C330" s="1" t="s">
        <v>2267</v>
      </c>
      <c r="D330" s="5">
        <v>50</v>
      </c>
      <c r="E330" s="1" t="s">
        <v>8</v>
      </c>
      <c r="F330" s="2" t="s">
        <v>1988</v>
      </c>
      <c r="G330" s="7" t="s">
        <v>291</v>
      </c>
      <c r="H330" s="7" t="s">
        <v>304</v>
      </c>
    </row>
    <row r="331" spans="1:8" ht="40.5" customHeight="1">
      <c r="A331" s="1" t="s">
        <v>19</v>
      </c>
      <c r="B331" s="1" t="s">
        <v>63</v>
      </c>
      <c r="C331" s="1" t="s">
        <v>64</v>
      </c>
      <c r="D331" s="5">
        <v>13</v>
      </c>
      <c r="E331" s="1" t="s">
        <v>8</v>
      </c>
      <c r="F331" s="2" t="s">
        <v>439</v>
      </c>
      <c r="G331" s="7" t="s">
        <v>291</v>
      </c>
      <c r="H331" s="7" t="s">
        <v>304</v>
      </c>
    </row>
    <row r="332" spans="1:8" ht="41.25" customHeight="1">
      <c r="A332" s="1" t="s">
        <v>21</v>
      </c>
      <c r="B332" s="1" t="s">
        <v>65</v>
      </c>
      <c r="C332" s="1" t="s">
        <v>66</v>
      </c>
      <c r="D332" s="5">
        <v>31</v>
      </c>
      <c r="E332" s="1" t="s">
        <v>8</v>
      </c>
      <c r="F332" s="2" t="s">
        <v>442</v>
      </c>
      <c r="G332" s="7" t="s">
        <v>291</v>
      </c>
      <c r="H332" s="7" t="s">
        <v>304</v>
      </c>
    </row>
    <row r="333" spans="1:8" ht="76.5">
      <c r="A333" s="2" t="s">
        <v>205</v>
      </c>
      <c r="B333" s="6" t="s">
        <v>374</v>
      </c>
      <c r="C333" s="6" t="s">
        <v>375</v>
      </c>
      <c r="D333" s="5">
        <v>20</v>
      </c>
      <c r="E333" s="1" t="s">
        <v>8</v>
      </c>
      <c r="F333" s="2" t="s">
        <v>443</v>
      </c>
      <c r="G333" s="7" t="s">
        <v>291</v>
      </c>
      <c r="H333" s="7" t="s">
        <v>304</v>
      </c>
    </row>
    <row r="334" spans="1:8" ht="48.75" customHeight="1">
      <c r="A334" s="2" t="s">
        <v>965</v>
      </c>
      <c r="B334" s="6" t="s">
        <v>967</v>
      </c>
      <c r="C334" s="6" t="s">
        <v>968</v>
      </c>
      <c r="D334" s="5">
        <v>21</v>
      </c>
      <c r="E334" s="1" t="s">
        <v>8</v>
      </c>
      <c r="F334" s="2" t="s">
        <v>966</v>
      </c>
      <c r="G334" s="7" t="s">
        <v>291</v>
      </c>
      <c r="H334" s="7" t="s">
        <v>304</v>
      </c>
    </row>
    <row r="335" spans="1:8" ht="48.75" customHeight="1">
      <c r="A335" s="2" t="s">
        <v>965</v>
      </c>
      <c r="B335" s="6" t="s">
        <v>1093</v>
      </c>
      <c r="C335" s="6" t="s">
        <v>1094</v>
      </c>
      <c r="D335" s="5"/>
      <c r="E335" s="1" t="s">
        <v>8</v>
      </c>
      <c r="F335" s="2" t="s">
        <v>1092</v>
      </c>
      <c r="G335" s="7" t="s">
        <v>291</v>
      </c>
      <c r="H335" s="7" t="s">
        <v>304</v>
      </c>
    </row>
    <row r="336" spans="1:8" ht="48.75" customHeight="1">
      <c r="A336" s="2" t="s">
        <v>210</v>
      </c>
      <c r="B336" s="6" t="s">
        <v>1030</v>
      </c>
      <c r="C336" s="6" t="s">
        <v>1031</v>
      </c>
      <c r="D336" s="5"/>
      <c r="E336" s="1" t="s">
        <v>8</v>
      </c>
      <c r="F336" s="2" t="s">
        <v>1032</v>
      </c>
      <c r="G336" s="7" t="s">
        <v>291</v>
      </c>
      <c r="H336" s="7" t="s">
        <v>304</v>
      </c>
    </row>
    <row r="337" spans="1:8" ht="78" customHeight="1">
      <c r="A337" s="2" t="s">
        <v>2468</v>
      </c>
      <c r="B337" s="6" t="s">
        <v>2469</v>
      </c>
      <c r="C337" s="6" t="s">
        <v>2470</v>
      </c>
      <c r="D337" s="5"/>
      <c r="E337" s="1" t="s">
        <v>8</v>
      </c>
      <c r="F337" s="2" t="s">
        <v>2471</v>
      </c>
      <c r="G337" s="7" t="s">
        <v>291</v>
      </c>
      <c r="H337" s="7" t="s">
        <v>304</v>
      </c>
    </row>
    <row r="338" spans="1:8" ht="56.25" customHeight="1">
      <c r="A338" s="2" t="s">
        <v>1877</v>
      </c>
      <c r="B338" s="6" t="s">
        <v>1879</v>
      </c>
      <c r="C338" s="6" t="s">
        <v>1880</v>
      </c>
      <c r="D338" s="5">
        <v>30</v>
      </c>
      <c r="E338" s="1" t="s">
        <v>8</v>
      </c>
      <c r="F338" s="2" t="s">
        <v>1878</v>
      </c>
      <c r="G338" s="7" t="s">
        <v>291</v>
      </c>
      <c r="H338" s="7" t="s">
        <v>304</v>
      </c>
    </row>
    <row r="339" spans="1:8" ht="81.75" customHeight="1">
      <c r="A339" s="2" t="s">
        <v>1137</v>
      </c>
      <c r="B339" s="6" t="s">
        <v>1318</v>
      </c>
      <c r="C339" s="6" t="s">
        <v>1140</v>
      </c>
      <c r="D339" s="5"/>
      <c r="E339" s="1" t="s">
        <v>1138</v>
      </c>
      <c r="F339" s="2" t="s">
        <v>1139</v>
      </c>
      <c r="G339" s="7" t="s">
        <v>291</v>
      </c>
      <c r="H339" s="7" t="s">
        <v>304</v>
      </c>
    </row>
    <row r="340" spans="1:8" ht="51" customHeight="1">
      <c r="A340" s="2" t="s">
        <v>1137</v>
      </c>
      <c r="B340" s="6" t="s">
        <v>1667</v>
      </c>
      <c r="C340" s="6" t="s">
        <v>1668</v>
      </c>
      <c r="D340" s="5">
        <v>50</v>
      </c>
      <c r="E340" s="1" t="s">
        <v>1138</v>
      </c>
      <c r="F340" s="2" t="s">
        <v>1666</v>
      </c>
      <c r="G340" s="7" t="s">
        <v>291</v>
      </c>
      <c r="H340" s="7" t="s">
        <v>304</v>
      </c>
    </row>
    <row r="341" spans="1:8" ht="51" customHeight="1">
      <c r="A341" s="2" t="s">
        <v>1881</v>
      </c>
      <c r="B341" s="6" t="s">
        <v>1883</v>
      </c>
      <c r="C341" s="6" t="s">
        <v>1884</v>
      </c>
      <c r="D341" s="5">
        <v>30</v>
      </c>
      <c r="E341" s="1" t="s">
        <v>1138</v>
      </c>
      <c r="F341" s="2" t="s">
        <v>1882</v>
      </c>
      <c r="G341" s="7" t="s">
        <v>291</v>
      </c>
      <c r="H341" s="7" t="s">
        <v>304</v>
      </c>
    </row>
    <row r="342" spans="1:8" ht="42.75" customHeight="1">
      <c r="A342" s="2" t="s">
        <v>1563</v>
      </c>
      <c r="B342" s="6" t="s">
        <v>1568</v>
      </c>
      <c r="C342" s="6" t="s">
        <v>1567</v>
      </c>
      <c r="D342" s="5">
        <v>10</v>
      </c>
      <c r="E342" s="1" t="s">
        <v>1138</v>
      </c>
      <c r="F342" s="2" t="s">
        <v>1565</v>
      </c>
      <c r="G342" s="7" t="s">
        <v>291</v>
      </c>
      <c r="H342" s="7" t="s">
        <v>304</v>
      </c>
    </row>
    <row r="343" spans="1:8" ht="45.75" customHeight="1">
      <c r="A343" s="2" t="s">
        <v>1564</v>
      </c>
      <c r="B343" s="6" t="s">
        <v>1569</v>
      </c>
      <c r="C343" s="6" t="s">
        <v>1567</v>
      </c>
      <c r="D343" s="5">
        <v>10</v>
      </c>
      <c r="E343" s="1" t="s">
        <v>1138</v>
      </c>
      <c r="F343" s="2" t="s">
        <v>1566</v>
      </c>
      <c r="G343" s="7" t="s">
        <v>291</v>
      </c>
      <c r="H343" s="7" t="s">
        <v>304</v>
      </c>
    </row>
    <row r="344" spans="1:8" ht="69.75" customHeight="1">
      <c r="A344" s="2" t="s">
        <v>22</v>
      </c>
      <c r="B344" s="1" t="s">
        <v>67</v>
      </c>
      <c r="C344" s="1" t="s">
        <v>68</v>
      </c>
      <c r="D344" s="5">
        <v>23</v>
      </c>
      <c r="E344" s="1" t="s">
        <v>8</v>
      </c>
      <c r="F344" s="2" t="s">
        <v>444</v>
      </c>
      <c r="G344" s="7" t="s">
        <v>291</v>
      </c>
      <c r="H344" s="7" t="s">
        <v>304</v>
      </c>
    </row>
    <row r="345" spans="1:8" ht="79.5" customHeight="1">
      <c r="A345" s="2" t="s">
        <v>1314</v>
      </c>
      <c r="B345" s="1" t="s">
        <v>1316</v>
      </c>
      <c r="C345" s="1" t="s">
        <v>1317</v>
      </c>
      <c r="D345" s="5"/>
      <c r="E345" s="1" t="s">
        <v>8</v>
      </c>
      <c r="F345" s="2" t="s">
        <v>1315</v>
      </c>
      <c r="G345" s="7" t="s">
        <v>291</v>
      </c>
      <c r="H345" s="7" t="s">
        <v>304</v>
      </c>
    </row>
    <row r="346" spans="1:8" ht="69.75" customHeight="1">
      <c r="A346" s="1" t="s">
        <v>24</v>
      </c>
      <c r="B346" s="1" t="s">
        <v>71</v>
      </c>
      <c r="C346" s="1" t="s">
        <v>72</v>
      </c>
      <c r="D346" s="5">
        <v>33</v>
      </c>
      <c r="E346" s="1" t="s">
        <v>8</v>
      </c>
      <c r="F346" s="2" t="s">
        <v>445</v>
      </c>
      <c r="G346" s="7" t="s">
        <v>291</v>
      </c>
      <c r="H346" s="7" t="s">
        <v>304</v>
      </c>
    </row>
    <row r="347" spans="1:8" ht="69.75" customHeight="1">
      <c r="A347" s="1" t="s">
        <v>2506</v>
      </c>
      <c r="B347" s="1">
        <v>453117.8</v>
      </c>
      <c r="C347" s="1">
        <v>1223913.9</v>
      </c>
      <c r="D347" s="5"/>
      <c r="E347" s="1" t="s">
        <v>8</v>
      </c>
      <c r="F347" s="2" t="s">
        <v>2507</v>
      </c>
      <c r="G347" s="7" t="s">
        <v>291</v>
      </c>
      <c r="H347" s="7" t="s">
        <v>304</v>
      </c>
    </row>
    <row r="348" spans="1:8" ht="72.75" customHeight="1">
      <c r="A348" s="2" t="s">
        <v>26</v>
      </c>
      <c r="B348" s="1" t="s">
        <v>73</v>
      </c>
      <c r="C348" s="1" t="s">
        <v>68</v>
      </c>
      <c r="D348" s="5">
        <v>12</v>
      </c>
      <c r="E348" s="1" t="s">
        <v>8</v>
      </c>
      <c r="F348" s="2" t="s">
        <v>446</v>
      </c>
      <c r="G348" s="7" t="s">
        <v>291</v>
      </c>
      <c r="H348" s="7" t="s">
        <v>304</v>
      </c>
    </row>
    <row r="349" spans="1:8" ht="66.75" customHeight="1">
      <c r="A349" s="2" t="s">
        <v>26</v>
      </c>
      <c r="B349" s="6" t="s">
        <v>221</v>
      </c>
      <c r="C349" s="6" t="s">
        <v>222</v>
      </c>
      <c r="D349" s="5"/>
      <c r="E349" s="1" t="s">
        <v>8</v>
      </c>
      <c r="F349" s="2" t="s">
        <v>447</v>
      </c>
      <c r="G349" s="7" t="s">
        <v>291</v>
      </c>
      <c r="H349" s="7" t="s">
        <v>304</v>
      </c>
    </row>
    <row r="350" spans="1:8" ht="69.75" customHeight="1">
      <c r="A350" s="2" t="s">
        <v>26</v>
      </c>
      <c r="B350" s="6" t="s">
        <v>111</v>
      </c>
      <c r="C350" s="6" t="s">
        <v>112</v>
      </c>
      <c r="D350" s="5"/>
      <c r="E350" s="1" t="s">
        <v>8</v>
      </c>
      <c r="F350" s="2" t="s">
        <v>448</v>
      </c>
      <c r="G350" s="7" t="s">
        <v>291</v>
      </c>
      <c r="H350" s="7" t="s">
        <v>304</v>
      </c>
    </row>
    <row r="351" spans="1:8" ht="69.75" customHeight="1">
      <c r="A351" s="2" t="s">
        <v>1957</v>
      </c>
      <c r="B351" s="6">
        <v>452924</v>
      </c>
      <c r="C351" s="6">
        <v>1223447.6</v>
      </c>
      <c r="D351" s="5">
        <v>20</v>
      </c>
      <c r="E351" s="1" t="s">
        <v>8</v>
      </c>
      <c r="F351" s="2" t="s">
        <v>1958</v>
      </c>
      <c r="G351" s="7" t="s">
        <v>291</v>
      </c>
      <c r="H351" s="7" t="s">
        <v>304</v>
      </c>
    </row>
    <row r="352" spans="1:8" ht="69.75" customHeight="1">
      <c r="A352" s="2" t="s">
        <v>822</v>
      </c>
      <c r="B352" s="6" t="s">
        <v>824</v>
      </c>
      <c r="C352" s="6" t="s">
        <v>825</v>
      </c>
      <c r="D352" s="5"/>
      <c r="E352" s="1" t="s">
        <v>8</v>
      </c>
      <c r="F352" s="2" t="s">
        <v>823</v>
      </c>
      <c r="G352" s="7" t="s">
        <v>291</v>
      </c>
      <c r="H352" s="7" t="s">
        <v>304</v>
      </c>
    </row>
    <row r="353" spans="1:8" ht="69.75" customHeight="1">
      <c r="A353" s="2" t="s">
        <v>2611</v>
      </c>
      <c r="B353" s="6" t="s">
        <v>2613</v>
      </c>
      <c r="C353" s="6" t="s">
        <v>2614</v>
      </c>
      <c r="D353" s="5"/>
      <c r="E353" s="1" t="s">
        <v>8</v>
      </c>
      <c r="F353" s="2" t="s">
        <v>2612</v>
      </c>
      <c r="G353" s="7" t="s">
        <v>291</v>
      </c>
      <c r="H353" s="7" t="s">
        <v>304</v>
      </c>
    </row>
    <row r="354" spans="1:11" ht="45" customHeight="1">
      <c r="A354" s="1" t="s">
        <v>219</v>
      </c>
      <c r="B354" s="21" t="s">
        <v>376</v>
      </c>
      <c r="C354" s="21" t="s">
        <v>377</v>
      </c>
      <c r="D354" s="5"/>
      <c r="F354" s="2" t="s">
        <v>220</v>
      </c>
      <c r="G354" s="7" t="s">
        <v>291</v>
      </c>
      <c r="H354" s="7" t="s">
        <v>304</v>
      </c>
      <c r="K354" t="s">
        <v>2151</v>
      </c>
    </row>
    <row r="355" spans="1:8" ht="54" customHeight="1">
      <c r="A355" s="2" t="s">
        <v>2149</v>
      </c>
      <c r="B355" s="21" t="s">
        <v>2159</v>
      </c>
      <c r="C355" s="27" t="s">
        <v>2160</v>
      </c>
      <c r="D355" s="5">
        <v>50</v>
      </c>
      <c r="E355" s="1" t="s">
        <v>8</v>
      </c>
      <c r="F355" s="2" t="s">
        <v>2150</v>
      </c>
      <c r="G355" s="7" t="s">
        <v>291</v>
      </c>
      <c r="H355" s="7" t="s">
        <v>304</v>
      </c>
    </row>
    <row r="356" spans="1:8" ht="99.75" customHeight="1">
      <c r="A356" s="2" t="s">
        <v>1990</v>
      </c>
      <c r="B356" s="21" t="s">
        <v>1503</v>
      </c>
      <c r="C356" s="21" t="s">
        <v>1504</v>
      </c>
      <c r="D356" s="5">
        <v>100</v>
      </c>
      <c r="E356" s="1" t="s">
        <v>1499</v>
      </c>
      <c r="F356" s="2" t="s">
        <v>1991</v>
      </c>
      <c r="G356" s="7" t="s">
        <v>291</v>
      </c>
      <c r="H356" s="7" t="s">
        <v>1500</v>
      </c>
    </row>
    <row r="357" spans="1:8" ht="44.25" customHeight="1">
      <c r="A357" s="2" t="s">
        <v>1990</v>
      </c>
      <c r="B357" s="21" t="s">
        <v>1993</v>
      </c>
      <c r="C357" s="21" t="s">
        <v>1994</v>
      </c>
      <c r="D357" s="5"/>
      <c r="E357" s="1" t="s">
        <v>1499</v>
      </c>
      <c r="F357" s="2" t="s">
        <v>1992</v>
      </c>
      <c r="G357" s="7" t="s">
        <v>291</v>
      </c>
      <c r="H357" s="7" t="s">
        <v>1500</v>
      </c>
    </row>
    <row r="358" spans="1:8" ht="103.5" customHeight="1">
      <c r="A358" s="1" t="s">
        <v>1498</v>
      </c>
      <c r="B358" s="21" t="s">
        <v>1503</v>
      </c>
      <c r="C358" s="21" t="s">
        <v>1504</v>
      </c>
      <c r="D358" s="5">
        <v>100</v>
      </c>
      <c r="E358" s="1" t="s">
        <v>1499</v>
      </c>
      <c r="F358" s="2" t="s">
        <v>1989</v>
      </c>
      <c r="G358" s="7" t="s">
        <v>291</v>
      </c>
      <c r="H358" s="7" t="s">
        <v>1500</v>
      </c>
    </row>
    <row r="359" spans="1:8" ht="108.75" customHeight="1">
      <c r="A359" s="1" t="s">
        <v>1502</v>
      </c>
      <c r="B359" s="21" t="s">
        <v>1503</v>
      </c>
      <c r="C359" s="21" t="s">
        <v>1504</v>
      </c>
      <c r="D359" s="5">
        <v>100</v>
      </c>
      <c r="E359" s="1" t="s">
        <v>1499</v>
      </c>
      <c r="F359" s="2" t="s">
        <v>1501</v>
      </c>
      <c r="G359" s="7" t="s">
        <v>291</v>
      </c>
      <c r="H359" s="7" t="s">
        <v>1500</v>
      </c>
    </row>
    <row r="360" spans="1:8" ht="56.25" customHeight="1">
      <c r="A360" s="1" t="s">
        <v>1040</v>
      </c>
      <c r="B360" s="21" t="s">
        <v>2258</v>
      </c>
      <c r="C360" s="21" t="s">
        <v>2259</v>
      </c>
      <c r="D360" s="5">
        <v>7</v>
      </c>
      <c r="E360" s="2" t="s">
        <v>1041</v>
      </c>
      <c r="F360" s="2" t="s">
        <v>1044</v>
      </c>
      <c r="G360" s="7" t="s">
        <v>291</v>
      </c>
      <c r="H360" s="7" t="s">
        <v>1042</v>
      </c>
    </row>
    <row r="361" spans="1:8" ht="57" customHeight="1">
      <c r="A361" s="1" t="s">
        <v>2398</v>
      </c>
      <c r="B361" s="1" t="s">
        <v>2401</v>
      </c>
      <c r="C361" s="1" t="s">
        <v>2402</v>
      </c>
      <c r="D361" s="5"/>
      <c r="E361" s="2" t="s">
        <v>1041</v>
      </c>
      <c r="F361" s="2" t="s">
        <v>2399</v>
      </c>
      <c r="G361" s="7" t="s">
        <v>291</v>
      </c>
      <c r="H361" s="7" t="s">
        <v>1042</v>
      </c>
    </row>
    <row r="362" spans="1:8" ht="68.25" customHeight="1">
      <c r="A362" s="1" t="s">
        <v>2053</v>
      </c>
      <c r="B362" s="21" t="s">
        <v>2260</v>
      </c>
      <c r="C362" s="21" t="s">
        <v>2261</v>
      </c>
      <c r="D362" s="5">
        <v>20</v>
      </c>
      <c r="E362" s="2" t="s">
        <v>2257</v>
      </c>
      <c r="F362" s="2" t="s">
        <v>2054</v>
      </c>
      <c r="G362" s="7" t="s">
        <v>291</v>
      </c>
      <c r="H362" s="7" t="s">
        <v>1047</v>
      </c>
    </row>
    <row r="363" spans="1:8" ht="56.25" customHeight="1">
      <c r="A363" s="2" t="s">
        <v>1045</v>
      </c>
      <c r="B363" s="21" t="s">
        <v>1048</v>
      </c>
      <c r="C363" s="21" t="s">
        <v>1049</v>
      </c>
      <c r="D363" s="5">
        <v>6</v>
      </c>
      <c r="E363" s="2" t="s">
        <v>1046</v>
      </c>
      <c r="F363" s="2" t="s">
        <v>2057</v>
      </c>
      <c r="G363" s="7" t="s">
        <v>291</v>
      </c>
      <c r="H363" s="7" t="s">
        <v>1047</v>
      </c>
    </row>
    <row r="364" spans="1:8" ht="41.25" customHeight="1">
      <c r="A364" s="2" t="s">
        <v>2256</v>
      </c>
      <c r="B364" s="21" t="s">
        <v>2262</v>
      </c>
      <c r="C364" s="21" t="s">
        <v>2263</v>
      </c>
      <c r="D364" s="5"/>
      <c r="E364" s="2" t="s">
        <v>2257</v>
      </c>
      <c r="F364" s="2" t="s">
        <v>2489</v>
      </c>
      <c r="G364" s="7" t="s">
        <v>291</v>
      </c>
      <c r="H364" s="7" t="s">
        <v>1047</v>
      </c>
    </row>
    <row r="365" spans="1:8" ht="64.5" customHeight="1">
      <c r="A365" s="2" t="s">
        <v>2056</v>
      </c>
      <c r="B365" s="21" t="s">
        <v>2264</v>
      </c>
      <c r="C365" s="21" t="s">
        <v>2265</v>
      </c>
      <c r="D365" s="5">
        <v>20</v>
      </c>
      <c r="E365" s="2" t="s">
        <v>2257</v>
      </c>
      <c r="F365" s="2" t="s">
        <v>2487</v>
      </c>
      <c r="G365" s="7" t="s">
        <v>291</v>
      </c>
      <c r="H365" s="7" t="s">
        <v>1047</v>
      </c>
    </row>
    <row r="366" spans="1:8" ht="64.5" customHeight="1">
      <c r="A366" s="2" t="s">
        <v>2482</v>
      </c>
      <c r="B366" s="21" t="s">
        <v>2485</v>
      </c>
      <c r="C366" s="21" t="s">
        <v>2486</v>
      </c>
      <c r="D366" s="5"/>
      <c r="E366" s="2" t="s">
        <v>2483</v>
      </c>
      <c r="F366" s="2" t="s">
        <v>2488</v>
      </c>
      <c r="G366" s="7" t="s">
        <v>291</v>
      </c>
      <c r="H366" s="7" t="s">
        <v>2484</v>
      </c>
    </row>
    <row r="367" spans="1:8" ht="66" customHeight="1">
      <c r="A367" s="2" t="s">
        <v>2048</v>
      </c>
      <c r="B367" s="21" t="s">
        <v>2051</v>
      </c>
      <c r="C367" s="21" t="s">
        <v>2052</v>
      </c>
      <c r="D367" s="5">
        <v>30</v>
      </c>
      <c r="E367" s="2" t="s">
        <v>2049</v>
      </c>
      <c r="F367" s="2" t="s">
        <v>2050</v>
      </c>
      <c r="G367" s="7" t="s">
        <v>291</v>
      </c>
      <c r="H367" s="7" t="s">
        <v>1047</v>
      </c>
    </row>
    <row r="368" spans="1:8" ht="66" customHeight="1">
      <c r="A368" s="2" t="s">
        <v>2414</v>
      </c>
      <c r="B368" s="21" t="s">
        <v>2421</v>
      </c>
      <c r="C368" s="21" t="s">
        <v>2422</v>
      </c>
      <c r="D368" s="5">
        <v>20</v>
      </c>
      <c r="E368" s="2" t="s">
        <v>2415</v>
      </c>
      <c r="F368" s="2" t="s">
        <v>2416</v>
      </c>
      <c r="G368" s="7" t="s">
        <v>291</v>
      </c>
      <c r="H368" s="7" t="s">
        <v>1555</v>
      </c>
    </row>
    <row r="369" spans="1:8" ht="65.25" customHeight="1">
      <c r="A369" s="2" t="s">
        <v>1553</v>
      </c>
      <c r="B369" s="21" t="s">
        <v>1556</v>
      </c>
      <c r="C369" s="21" t="s">
        <v>1557</v>
      </c>
      <c r="D369" s="5">
        <v>20</v>
      </c>
      <c r="E369" s="2" t="s">
        <v>1554</v>
      </c>
      <c r="F369" s="2" t="s">
        <v>2055</v>
      </c>
      <c r="G369" s="7" t="s">
        <v>291</v>
      </c>
      <c r="H369" s="7" t="s">
        <v>1555</v>
      </c>
    </row>
    <row r="370" spans="1:8" ht="65.25" customHeight="1">
      <c r="A370" s="2" t="s">
        <v>2417</v>
      </c>
      <c r="B370" s="21" t="s">
        <v>2419</v>
      </c>
      <c r="C370" s="21" t="s">
        <v>2420</v>
      </c>
      <c r="D370" s="5">
        <v>10</v>
      </c>
      <c r="E370" s="2" t="s">
        <v>2415</v>
      </c>
      <c r="F370" s="2" t="s">
        <v>2418</v>
      </c>
      <c r="G370" s="7" t="s">
        <v>291</v>
      </c>
      <c r="H370" s="7" t="s">
        <v>1555</v>
      </c>
    </row>
    <row r="371" spans="1:8" ht="65.25" customHeight="1">
      <c r="A371" s="2" t="s">
        <v>2152</v>
      </c>
      <c r="B371" s="21">
        <v>453710.5</v>
      </c>
      <c r="C371" s="21">
        <v>1230615.9</v>
      </c>
      <c r="D371" s="5">
        <v>20</v>
      </c>
      <c r="E371" s="2" t="s">
        <v>2153</v>
      </c>
      <c r="F371" s="2" t="s">
        <v>2154</v>
      </c>
      <c r="G371" s="7" t="s">
        <v>291</v>
      </c>
      <c r="H371" s="7" t="s">
        <v>1555</v>
      </c>
    </row>
    <row r="372" spans="1:8" ht="45" customHeight="1">
      <c r="A372" s="2" t="s">
        <v>1036</v>
      </c>
      <c r="B372" s="21" t="s">
        <v>1038</v>
      </c>
      <c r="C372" s="21" t="s">
        <v>1039</v>
      </c>
      <c r="D372" s="5">
        <v>8</v>
      </c>
      <c r="E372" s="2" t="s">
        <v>1037</v>
      </c>
      <c r="F372" s="2" t="s">
        <v>1043</v>
      </c>
      <c r="G372" s="7" t="s">
        <v>291</v>
      </c>
      <c r="H372" s="7" t="s">
        <v>308</v>
      </c>
    </row>
    <row r="373" spans="1:8" ht="54" customHeight="1">
      <c r="A373" s="2" t="s">
        <v>317</v>
      </c>
      <c r="B373" s="1" t="s">
        <v>369</v>
      </c>
      <c r="C373" s="1" t="s">
        <v>378</v>
      </c>
      <c r="D373" s="5"/>
      <c r="E373" s="1" t="s">
        <v>319</v>
      </c>
      <c r="F373" s="2" t="s">
        <v>449</v>
      </c>
      <c r="G373" s="7" t="s">
        <v>291</v>
      </c>
      <c r="H373" s="7" t="s">
        <v>308</v>
      </c>
    </row>
    <row r="374" spans="1:12" ht="67.5" customHeight="1">
      <c r="A374" s="1" t="s">
        <v>677</v>
      </c>
      <c r="B374" s="1" t="s">
        <v>380</v>
      </c>
      <c r="C374" s="1" t="s">
        <v>379</v>
      </c>
      <c r="D374" s="5"/>
      <c r="E374" s="1" t="s">
        <v>319</v>
      </c>
      <c r="F374" s="2" t="s">
        <v>678</v>
      </c>
      <c r="G374" s="7" t="s">
        <v>291</v>
      </c>
      <c r="H374" s="7" t="s">
        <v>308</v>
      </c>
      <c r="L374" s="9"/>
    </row>
    <row r="375" spans="1:12" ht="39.75" customHeight="1">
      <c r="A375" s="2" t="s">
        <v>1055</v>
      </c>
      <c r="B375" s="1" t="s">
        <v>1057</v>
      </c>
      <c r="C375" s="1" t="s">
        <v>1056</v>
      </c>
      <c r="D375" s="5"/>
      <c r="E375" s="1" t="s">
        <v>319</v>
      </c>
      <c r="F375" s="2" t="s">
        <v>2289</v>
      </c>
      <c r="G375" s="7" t="s">
        <v>291</v>
      </c>
      <c r="H375" s="7" t="s">
        <v>308</v>
      </c>
      <c r="L375" s="9"/>
    </row>
    <row r="376" spans="1:12" ht="53.25" customHeight="1">
      <c r="A376" s="2" t="s">
        <v>2287</v>
      </c>
      <c r="B376" s="1">
        <v>453557.2</v>
      </c>
      <c r="C376" s="1">
        <v>1211211.4</v>
      </c>
      <c r="D376" s="5">
        <v>15</v>
      </c>
      <c r="E376" s="1" t="s">
        <v>553</v>
      </c>
      <c r="F376" s="2" t="s">
        <v>2288</v>
      </c>
      <c r="G376" s="7" t="s">
        <v>291</v>
      </c>
      <c r="H376" s="7" t="s">
        <v>308</v>
      </c>
      <c r="L376" s="9"/>
    </row>
    <row r="377" spans="1:12" ht="67.5" customHeight="1">
      <c r="A377" s="1" t="s">
        <v>826</v>
      </c>
      <c r="B377" s="1" t="s">
        <v>828</v>
      </c>
      <c r="C377" s="1" t="s">
        <v>829</v>
      </c>
      <c r="D377" s="5"/>
      <c r="E377" s="1" t="s">
        <v>827</v>
      </c>
      <c r="F377" s="2" t="s">
        <v>830</v>
      </c>
      <c r="G377" s="7" t="s">
        <v>291</v>
      </c>
      <c r="H377" s="7" t="s">
        <v>308</v>
      </c>
      <c r="L377" s="9"/>
    </row>
    <row r="378" spans="1:12" ht="42.75" customHeight="1">
      <c r="A378" s="1" t="s">
        <v>552</v>
      </c>
      <c r="B378" s="1" t="s">
        <v>555</v>
      </c>
      <c r="C378" s="1" t="s">
        <v>554</v>
      </c>
      <c r="D378" s="5"/>
      <c r="E378" s="1" t="s">
        <v>553</v>
      </c>
      <c r="F378" s="2" t="s">
        <v>2751</v>
      </c>
      <c r="G378" s="7" t="s">
        <v>291</v>
      </c>
      <c r="H378" s="7" t="s">
        <v>308</v>
      </c>
      <c r="L378" s="9"/>
    </row>
    <row r="379" spans="1:12" ht="42.75" customHeight="1">
      <c r="A379" s="2" t="s">
        <v>2748</v>
      </c>
      <c r="B379" s="1" t="s">
        <v>2752</v>
      </c>
      <c r="C379" s="1" t="s">
        <v>2753</v>
      </c>
      <c r="D379" s="5">
        <v>15</v>
      </c>
      <c r="E379" s="1" t="s">
        <v>2749</v>
      </c>
      <c r="F379" s="2" t="s">
        <v>2750</v>
      </c>
      <c r="G379" s="7" t="s">
        <v>291</v>
      </c>
      <c r="H379" s="7" t="s">
        <v>308</v>
      </c>
      <c r="L379" s="9"/>
    </row>
    <row r="380" spans="1:12" ht="63.75">
      <c r="A380" s="2" t="s">
        <v>318</v>
      </c>
      <c r="B380" s="1" t="s">
        <v>382</v>
      </c>
      <c r="C380" s="1" t="s">
        <v>381</v>
      </c>
      <c r="D380" s="5"/>
      <c r="E380" s="1" t="s">
        <v>319</v>
      </c>
      <c r="F380" s="2" t="s">
        <v>449</v>
      </c>
      <c r="G380" s="7" t="s">
        <v>291</v>
      </c>
      <c r="H380" s="7" t="s">
        <v>308</v>
      </c>
      <c r="L380" s="8"/>
    </row>
    <row r="381" spans="1:8" ht="55.5" customHeight="1">
      <c r="A381" s="2" t="s">
        <v>343</v>
      </c>
      <c r="B381" s="1" t="s">
        <v>384</v>
      </c>
      <c r="C381" s="1" t="s">
        <v>383</v>
      </c>
      <c r="D381" s="5"/>
      <c r="E381" s="2" t="s">
        <v>344</v>
      </c>
      <c r="F381" s="2" t="s">
        <v>451</v>
      </c>
      <c r="G381" s="7" t="s">
        <v>291</v>
      </c>
      <c r="H381" s="7" t="s">
        <v>345</v>
      </c>
    </row>
    <row r="382" spans="1:8" ht="55.5" customHeight="1">
      <c r="A382" s="2" t="s">
        <v>2144</v>
      </c>
      <c r="B382" s="1" t="s">
        <v>2147</v>
      </c>
      <c r="C382" s="1" t="s">
        <v>2148</v>
      </c>
      <c r="D382" s="5"/>
      <c r="E382" s="2" t="s">
        <v>2145</v>
      </c>
      <c r="F382" s="2" t="s">
        <v>2146</v>
      </c>
      <c r="G382" s="7" t="s">
        <v>291</v>
      </c>
      <c r="H382" s="7" t="s">
        <v>1999</v>
      </c>
    </row>
    <row r="383" spans="1:8" ht="67.5" customHeight="1">
      <c r="A383" s="2" t="s">
        <v>1997</v>
      </c>
      <c r="B383" s="1" t="s">
        <v>2000</v>
      </c>
      <c r="C383" s="1" t="s">
        <v>2001</v>
      </c>
      <c r="D383" s="5"/>
      <c r="E383" s="2" t="s">
        <v>2002</v>
      </c>
      <c r="F383" s="2" t="s">
        <v>1998</v>
      </c>
      <c r="G383" s="7" t="s">
        <v>291</v>
      </c>
      <c r="H383" s="7" t="s">
        <v>1999</v>
      </c>
    </row>
    <row r="384" spans="1:8" ht="67.5" customHeight="1">
      <c r="A384" s="2" t="s">
        <v>2542</v>
      </c>
      <c r="B384" s="1" t="s">
        <v>2545</v>
      </c>
      <c r="C384" s="1" t="s">
        <v>2546</v>
      </c>
      <c r="D384" s="5">
        <v>15</v>
      </c>
      <c r="E384" s="2" t="s">
        <v>2543</v>
      </c>
      <c r="F384" s="2" t="s">
        <v>2544</v>
      </c>
      <c r="G384" s="7" t="s">
        <v>291</v>
      </c>
      <c r="H384" s="7" t="s">
        <v>1999</v>
      </c>
    </row>
    <row r="385" spans="1:8" ht="46.5" customHeight="1">
      <c r="A385" s="2" t="s">
        <v>2687</v>
      </c>
      <c r="B385" s="1" t="s">
        <v>2691</v>
      </c>
      <c r="C385" s="1" t="s">
        <v>2692</v>
      </c>
      <c r="D385" s="5">
        <v>10</v>
      </c>
      <c r="E385" s="2" t="s">
        <v>2688</v>
      </c>
      <c r="F385" s="2" t="s">
        <v>2689</v>
      </c>
      <c r="G385" s="7" t="s">
        <v>2693</v>
      </c>
      <c r="H385" s="7"/>
    </row>
    <row r="386" spans="1:8" ht="65.25" customHeight="1">
      <c r="A386" s="1" t="s">
        <v>679</v>
      </c>
      <c r="B386" s="1" t="s">
        <v>385</v>
      </c>
      <c r="C386" s="1" t="s">
        <v>386</v>
      </c>
      <c r="D386" s="5"/>
      <c r="E386" s="1" t="s">
        <v>1245</v>
      </c>
      <c r="F386" s="2" t="s">
        <v>2690</v>
      </c>
      <c r="G386" s="7" t="s">
        <v>324</v>
      </c>
      <c r="H386" s="7" t="s">
        <v>290</v>
      </c>
    </row>
    <row r="387" spans="1:8" ht="55.5" customHeight="1">
      <c r="A387" s="1" t="s">
        <v>1243</v>
      </c>
      <c r="B387" s="1" t="s">
        <v>1248</v>
      </c>
      <c r="C387" s="1" t="s">
        <v>1249</v>
      </c>
      <c r="D387" s="5">
        <v>20</v>
      </c>
      <c r="E387" s="1" t="s">
        <v>1244</v>
      </c>
      <c r="F387" s="2" t="s">
        <v>1246</v>
      </c>
      <c r="G387" s="7" t="s">
        <v>1247</v>
      </c>
      <c r="H387" s="7"/>
    </row>
    <row r="388" spans="1:8" ht="55.5" customHeight="1">
      <c r="A388" s="2" t="s">
        <v>2104</v>
      </c>
      <c r="B388" s="1" t="s">
        <v>2108</v>
      </c>
      <c r="C388" s="1" t="s">
        <v>2109</v>
      </c>
      <c r="D388" s="5">
        <v>20</v>
      </c>
      <c r="E388" s="1" t="s">
        <v>2105</v>
      </c>
      <c r="F388" s="2" t="s">
        <v>2106</v>
      </c>
      <c r="G388" s="7" t="s">
        <v>1247</v>
      </c>
      <c r="H388" s="7" t="s">
        <v>2107</v>
      </c>
    </row>
    <row r="389" spans="1:8" ht="55.5" customHeight="1">
      <c r="A389" s="1" t="s">
        <v>2276</v>
      </c>
      <c r="B389" s="1" t="s">
        <v>2279</v>
      </c>
      <c r="C389" s="1" t="s">
        <v>2280</v>
      </c>
      <c r="D389" s="5">
        <v>15</v>
      </c>
      <c r="E389" s="1" t="s">
        <v>2277</v>
      </c>
      <c r="F389" s="2" t="s">
        <v>2278</v>
      </c>
      <c r="G389" s="7" t="s">
        <v>569</v>
      </c>
      <c r="H389" s="7"/>
    </row>
    <row r="390" spans="1:8" ht="78" customHeight="1">
      <c r="A390" s="1" t="s">
        <v>2700</v>
      </c>
      <c r="B390" s="1" t="s">
        <v>2702</v>
      </c>
      <c r="C390" s="1" t="s">
        <v>2703</v>
      </c>
      <c r="D390" s="5">
        <v>10</v>
      </c>
      <c r="E390" s="1" t="s">
        <v>2701</v>
      </c>
      <c r="F390" s="2" t="s">
        <v>2712</v>
      </c>
      <c r="G390" s="7" t="s">
        <v>569</v>
      </c>
      <c r="H390" s="7"/>
    </row>
    <row r="391" spans="1:9" ht="82.5" customHeight="1">
      <c r="A391" s="1" t="s">
        <v>2711</v>
      </c>
      <c r="B391" s="1">
        <v>404632.5</v>
      </c>
      <c r="C391" s="1">
        <v>1115117</v>
      </c>
      <c r="D391" s="5">
        <v>20</v>
      </c>
      <c r="E391" s="1" t="s">
        <v>2701</v>
      </c>
      <c r="F391" s="2" t="s">
        <v>2713</v>
      </c>
      <c r="G391" s="7" t="s">
        <v>569</v>
      </c>
      <c r="H391" s="7"/>
      <c r="I391" s="29" t="s">
        <v>2151</v>
      </c>
    </row>
    <row r="392" spans="1:8" ht="42" customHeight="1">
      <c r="A392" s="2" t="s">
        <v>567</v>
      </c>
      <c r="B392" s="1" t="s">
        <v>573</v>
      </c>
      <c r="C392" s="1" t="s">
        <v>572</v>
      </c>
      <c r="D392" s="5"/>
      <c r="E392" s="1" t="s">
        <v>568</v>
      </c>
      <c r="F392" s="2" t="s">
        <v>849</v>
      </c>
      <c r="G392" s="7" t="s">
        <v>569</v>
      </c>
      <c r="H392" s="7"/>
    </row>
    <row r="393" spans="1:8" ht="42" customHeight="1">
      <c r="A393" s="2" t="s">
        <v>1972</v>
      </c>
      <c r="B393" s="1" t="s">
        <v>1975</v>
      </c>
      <c r="C393" s="1" t="s">
        <v>1976</v>
      </c>
      <c r="D393" s="5">
        <v>20</v>
      </c>
      <c r="E393" s="1" t="s">
        <v>1973</v>
      </c>
      <c r="F393" s="2" t="s">
        <v>1974</v>
      </c>
      <c r="G393" s="7" t="s">
        <v>846</v>
      </c>
      <c r="H393" s="7"/>
    </row>
    <row r="394" spans="1:8" ht="57" customHeight="1">
      <c r="A394" s="2" t="s">
        <v>840</v>
      </c>
      <c r="B394" s="1" t="s">
        <v>843</v>
      </c>
      <c r="C394" s="1" t="s">
        <v>847</v>
      </c>
      <c r="D394" s="5"/>
      <c r="E394" s="1" t="s">
        <v>845</v>
      </c>
      <c r="F394" s="2" t="s">
        <v>848</v>
      </c>
      <c r="G394" s="7" t="s">
        <v>846</v>
      </c>
      <c r="H394" s="7"/>
    </row>
    <row r="395" spans="1:8" ht="66" customHeight="1">
      <c r="A395" s="2" t="s">
        <v>2307</v>
      </c>
      <c r="B395" s="1" t="s">
        <v>2310</v>
      </c>
      <c r="C395" s="1" t="s">
        <v>2311</v>
      </c>
      <c r="D395" s="5">
        <v>10</v>
      </c>
      <c r="E395" s="1" t="s">
        <v>2308</v>
      </c>
      <c r="F395" s="2" t="s">
        <v>2309</v>
      </c>
      <c r="G395" s="7" t="s">
        <v>846</v>
      </c>
      <c r="H395" s="7"/>
    </row>
    <row r="396" spans="1:8" ht="91.5" customHeight="1">
      <c r="A396" s="2" t="s">
        <v>1890</v>
      </c>
      <c r="B396" s="1" t="s">
        <v>2312</v>
      </c>
      <c r="C396" s="1" t="s">
        <v>2313</v>
      </c>
      <c r="D396" s="5"/>
      <c r="E396" s="1" t="s">
        <v>85</v>
      </c>
      <c r="F396" s="2" t="s">
        <v>1892</v>
      </c>
      <c r="G396" s="7" t="s">
        <v>289</v>
      </c>
      <c r="H396" s="7" t="s">
        <v>1050</v>
      </c>
    </row>
    <row r="397" spans="1:8" ht="70.5" customHeight="1">
      <c r="A397" s="2" t="s">
        <v>1051</v>
      </c>
      <c r="B397" s="6" t="s">
        <v>1052</v>
      </c>
      <c r="C397" s="6" t="s">
        <v>1053</v>
      </c>
      <c r="D397" s="5">
        <v>6</v>
      </c>
      <c r="E397" s="1" t="s">
        <v>85</v>
      </c>
      <c r="F397" s="2" t="s">
        <v>1891</v>
      </c>
      <c r="G397" s="7" t="s">
        <v>289</v>
      </c>
      <c r="H397" s="7" t="s">
        <v>1050</v>
      </c>
    </row>
    <row r="398" spans="1:8" ht="55.5" customHeight="1">
      <c r="A398" s="1" t="s">
        <v>249</v>
      </c>
      <c r="B398" s="1" t="s">
        <v>258</v>
      </c>
      <c r="C398" s="1" t="s">
        <v>251</v>
      </c>
      <c r="D398" s="5"/>
      <c r="E398" s="2" t="s">
        <v>250</v>
      </c>
      <c r="F398" s="2" t="s">
        <v>452</v>
      </c>
      <c r="G398" s="7" t="s">
        <v>289</v>
      </c>
      <c r="H398" s="7" t="s">
        <v>293</v>
      </c>
    </row>
    <row r="399" spans="1:8" ht="54" customHeight="1">
      <c r="A399" s="1" t="s">
        <v>243</v>
      </c>
      <c r="B399" s="1" t="s">
        <v>260</v>
      </c>
      <c r="C399" s="1" t="s">
        <v>253</v>
      </c>
      <c r="D399" s="5"/>
      <c r="E399" s="2" t="s">
        <v>245</v>
      </c>
      <c r="F399" s="2" t="s">
        <v>452</v>
      </c>
      <c r="G399" s="7" t="s">
        <v>289</v>
      </c>
      <c r="H399" s="7" t="s">
        <v>293</v>
      </c>
    </row>
    <row r="400" spans="1:8" ht="53.25" customHeight="1">
      <c r="A400" s="2" t="s">
        <v>244</v>
      </c>
      <c r="B400" s="1" t="s">
        <v>259</v>
      </c>
      <c r="C400" s="1" t="s">
        <v>252</v>
      </c>
      <c r="D400" s="5"/>
      <c r="E400" s="2" t="s">
        <v>246</v>
      </c>
      <c r="F400" s="2" t="s">
        <v>452</v>
      </c>
      <c r="G400" s="7" t="s">
        <v>289</v>
      </c>
      <c r="H400" s="7" t="s">
        <v>293</v>
      </c>
    </row>
    <row r="401" spans="1:8" ht="65.25" customHeight="1">
      <c r="A401" s="2" t="s">
        <v>1460</v>
      </c>
      <c r="B401" s="1" t="s">
        <v>1464</v>
      </c>
      <c r="C401" s="1" t="s">
        <v>1463</v>
      </c>
      <c r="D401" s="5"/>
      <c r="E401" s="2" t="s">
        <v>1461</v>
      </c>
      <c r="F401" s="2" t="s">
        <v>1462</v>
      </c>
      <c r="G401" s="7" t="s">
        <v>289</v>
      </c>
      <c r="H401" s="7" t="s">
        <v>293</v>
      </c>
    </row>
    <row r="402" spans="1:8" ht="76.5" customHeight="1">
      <c r="A402" s="2" t="s">
        <v>2423</v>
      </c>
      <c r="B402" s="1" t="s">
        <v>2425</v>
      </c>
      <c r="C402" s="1" t="s">
        <v>2426</v>
      </c>
      <c r="D402" s="5">
        <v>7</v>
      </c>
      <c r="E402" s="2" t="s">
        <v>2424</v>
      </c>
      <c r="F402" s="2" t="s">
        <v>2427</v>
      </c>
      <c r="G402" s="7" t="s">
        <v>289</v>
      </c>
      <c r="H402" s="7" t="s">
        <v>290</v>
      </c>
    </row>
    <row r="403" spans="1:8" ht="44.25" customHeight="1">
      <c r="A403" s="2" t="s">
        <v>9</v>
      </c>
      <c r="B403" s="1" t="s">
        <v>37</v>
      </c>
      <c r="C403" s="1" t="s">
        <v>38</v>
      </c>
      <c r="D403" s="5">
        <v>6</v>
      </c>
      <c r="E403" s="1" t="s">
        <v>29</v>
      </c>
      <c r="F403" s="2" t="s">
        <v>454</v>
      </c>
      <c r="G403" s="7" t="s">
        <v>289</v>
      </c>
      <c r="H403" s="7" t="s">
        <v>290</v>
      </c>
    </row>
    <row r="404" spans="1:8" ht="41.25" customHeight="1">
      <c r="A404" s="1" t="s">
        <v>11</v>
      </c>
      <c r="B404" s="1" t="s">
        <v>39</v>
      </c>
      <c r="C404" s="1" t="s">
        <v>40</v>
      </c>
      <c r="D404" s="5">
        <v>24</v>
      </c>
      <c r="E404" s="1" t="s">
        <v>30</v>
      </c>
      <c r="F404" s="2" t="s">
        <v>455</v>
      </c>
      <c r="G404" s="7" t="s">
        <v>289</v>
      </c>
      <c r="H404" s="7" t="s">
        <v>290</v>
      </c>
    </row>
    <row r="405" spans="1:8" ht="42.75" customHeight="1">
      <c r="A405" s="1" t="s">
        <v>16</v>
      </c>
      <c r="B405" s="1" t="s">
        <v>55</v>
      </c>
      <c r="C405" s="1" t="s">
        <v>56</v>
      </c>
      <c r="D405" s="5">
        <v>16</v>
      </c>
      <c r="E405" s="1" t="s">
        <v>30</v>
      </c>
      <c r="F405" s="2" t="s">
        <v>456</v>
      </c>
      <c r="G405" s="7" t="s">
        <v>289</v>
      </c>
      <c r="H405" s="7" t="s">
        <v>290</v>
      </c>
    </row>
    <row r="406" spans="1:8" ht="39.75" customHeight="1">
      <c r="A406" s="1" t="s">
        <v>20</v>
      </c>
      <c r="B406" s="1" t="s">
        <v>1866</v>
      </c>
      <c r="C406" s="1" t="s">
        <v>1867</v>
      </c>
      <c r="D406" s="5">
        <v>10</v>
      </c>
      <c r="E406" s="1" t="s">
        <v>30</v>
      </c>
      <c r="F406" s="2" t="s">
        <v>457</v>
      </c>
      <c r="G406" s="7" t="s">
        <v>289</v>
      </c>
      <c r="H406" s="7" t="s">
        <v>290</v>
      </c>
    </row>
    <row r="407" spans="1:8" ht="105" customHeight="1">
      <c r="A407" s="1" t="s">
        <v>749</v>
      </c>
      <c r="B407" s="1" t="s">
        <v>1869</v>
      </c>
      <c r="C407" s="1" t="s">
        <v>1870</v>
      </c>
      <c r="D407" s="5">
        <v>13</v>
      </c>
      <c r="E407" s="1" t="s">
        <v>30</v>
      </c>
      <c r="F407" s="2" t="s">
        <v>754</v>
      </c>
      <c r="G407" s="7" t="s">
        <v>289</v>
      </c>
      <c r="H407" s="7" t="s">
        <v>290</v>
      </c>
    </row>
    <row r="408" spans="1:8" ht="69" customHeight="1">
      <c r="A408" s="2" t="s">
        <v>76</v>
      </c>
      <c r="B408" s="2" t="s">
        <v>77</v>
      </c>
      <c r="C408" s="1" t="s">
        <v>78</v>
      </c>
      <c r="D408" s="5">
        <v>1</v>
      </c>
      <c r="E408" s="1" t="s">
        <v>30</v>
      </c>
      <c r="F408" s="2" t="s">
        <v>458</v>
      </c>
      <c r="G408" s="7" t="s">
        <v>289</v>
      </c>
      <c r="H408" s="7" t="s">
        <v>290</v>
      </c>
    </row>
    <row r="409" spans="1:8" ht="69" customHeight="1">
      <c r="A409" s="2" t="s">
        <v>1871</v>
      </c>
      <c r="B409" s="2" t="s">
        <v>1872</v>
      </c>
      <c r="C409" s="1" t="s">
        <v>1868</v>
      </c>
      <c r="D409" s="5">
        <v>20</v>
      </c>
      <c r="E409" s="1" t="s">
        <v>30</v>
      </c>
      <c r="F409" s="2" t="s">
        <v>1865</v>
      </c>
      <c r="G409" s="7" t="s">
        <v>289</v>
      </c>
      <c r="H409" s="7" t="s">
        <v>290</v>
      </c>
    </row>
    <row r="410" spans="1:8" ht="57.75" customHeight="1">
      <c r="A410" s="2" t="s">
        <v>83</v>
      </c>
      <c r="B410" s="2" t="s">
        <v>84</v>
      </c>
      <c r="C410" s="1" t="s">
        <v>1223</v>
      </c>
      <c r="D410" s="5">
        <v>24</v>
      </c>
      <c r="E410" s="1" t="s">
        <v>30</v>
      </c>
      <c r="F410" s="2" t="s">
        <v>459</v>
      </c>
      <c r="G410" s="7" t="s">
        <v>289</v>
      </c>
      <c r="H410" s="7" t="s">
        <v>290</v>
      </c>
    </row>
    <row r="411" spans="1:8" ht="69.75" customHeight="1">
      <c r="A411" s="2" t="s">
        <v>1221</v>
      </c>
      <c r="B411" s="25" t="s">
        <v>1224</v>
      </c>
      <c r="C411" s="1" t="s">
        <v>1226</v>
      </c>
      <c r="D411" s="5">
        <v>20</v>
      </c>
      <c r="E411" s="1" t="s">
        <v>1222</v>
      </c>
      <c r="F411" s="2" t="s">
        <v>1225</v>
      </c>
      <c r="G411" s="7" t="s">
        <v>289</v>
      </c>
      <c r="H411" s="7" t="s">
        <v>290</v>
      </c>
    </row>
    <row r="412" spans="1:8" ht="42.75" customHeight="1">
      <c r="A412" s="2" t="s">
        <v>2088</v>
      </c>
      <c r="B412" s="25" t="s">
        <v>2090</v>
      </c>
      <c r="C412" s="1" t="s">
        <v>2091</v>
      </c>
      <c r="D412" s="5">
        <v>30</v>
      </c>
      <c r="E412" s="1" t="s">
        <v>30</v>
      </c>
      <c r="F412" s="2" t="s">
        <v>2089</v>
      </c>
      <c r="G412" s="7" t="s">
        <v>289</v>
      </c>
      <c r="H412" s="7" t="s">
        <v>290</v>
      </c>
    </row>
    <row r="413" spans="1:8" ht="41.25" customHeight="1">
      <c r="A413" s="2" t="s">
        <v>23</v>
      </c>
      <c r="B413" s="1" t="s">
        <v>69</v>
      </c>
      <c r="C413" s="2" t="s">
        <v>70</v>
      </c>
      <c r="D413" s="5"/>
      <c r="E413" s="1" t="s">
        <v>30</v>
      </c>
      <c r="F413" s="2" t="s">
        <v>460</v>
      </c>
      <c r="G413" s="7" t="s">
        <v>289</v>
      </c>
      <c r="H413" s="7" t="s">
        <v>290</v>
      </c>
    </row>
    <row r="414" spans="1:8" ht="40.5" customHeight="1">
      <c r="A414" s="1" t="s">
        <v>27</v>
      </c>
      <c r="B414" s="1" t="s">
        <v>74</v>
      </c>
      <c r="C414" s="2" t="s">
        <v>75</v>
      </c>
      <c r="D414" s="5">
        <v>6</v>
      </c>
      <c r="E414" s="1" t="s">
        <v>29</v>
      </c>
      <c r="F414" s="2" t="s">
        <v>461</v>
      </c>
      <c r="G414" s="7" t="s">
        <v>289</v>
      </c>
      <c r="H414" s="7" t="s">
        <v>290</v>
      </c>
    </row>
    <row r="415" spans="1:8" ht="78.75" customHeight="1">
      <c r="A415" s="1" t="s">
        <v>1265</v>
      </c>
      <c r="B415" s="1" t="s">
        <v>1268</v>
      </c>
      <c r="C415" s="2" t="s">
        <v>1269</v>
      </c>
      <c r="D415" s="5"/>
      <c r="E415" s="1" t="s">
        <v>1262</v>
      </c>
      <c r="F415" s="2" t="s">
        <v>1267</v>
      </c>
      <c r="G415" s="7" t="s">
        <v>289</v>
      </c>
      <c r="H415" s="7" t="s">
        <v>1264</v>
      </c>
    </row>
    <row r="416" spans="1:8" ht="66.75" customHeight="1">
      <c r="A416" s="1" t="s">
        <v>1266</v>
      </c>
      <c r="B416" s="1" t="s">
        <v>1270</v>
      </c>
      <c r="C416" s="2" t="s">
        <v>1271</v>
      </c>
      <c r="D416" s="5"/>
      <c r="E416" s="1" t="s">
        <v>1262</v>
      </c>
      <c r="F416" s="2" t="s">
        <v>1263</v>
      </c>
      <c r="G416" s="7" t="s">
        <v>289</v>
      </c>
      <c r="H416" s="7" t="s">
        <v>1264</v>
      </c>
    </row>
    <row r="417" spans="1:8" ht="63.75">
      <c r="A417" s="1" t="s">
        <v>325</v>
      </c>
      <c r="B417" s="1" t="s">
        <v>390</v>
      </c>
      <c r="C417" s="1" t="s">
        <v>389</v>
      </c>
      <c r="D417" s="5"/>
      <c r="E417" s="1" t="s">
        <v>325</v>
      </c>
      <c r="F417" s="2" t="s">
        <v>703</v>
      </c>
      <c r="G417" s="7" t="s">
        <v>289</v>
      </c>
      <c r="H417" s="7" t="s">
        <v>313</v>
      </c>
    </row>
    <row r="418" spans="1:8" ht="62.25" customHeight="1">
      <c r="A418" s="2" t="s">
        <v>693</v>
      </c>
      <c r="B418" s="1" t="s">
        <v>699</v>
      </c>
      <c r="C418" s="1" t="s">
        <v>694</v>
      </c>
      <c r="D418" s="5"/>
      <c r="E418" s="1" t="s">
        <v>325</v>
      </c>
      <c r="F418" s="2" t="s">
        <v>462</v>
      </c>
      <c r="G418" s="7" t="s">
        <v>289</v>
      </c>
      <c r="H418" s="7" t="s">
        <v>313</v>
      </c>
    </row>
    <row r="419" spans="1:8" ht="52.5" customHeight="1">
      <c r="A419" s="2" t="s">
        <v>695</v>
      </c>
      <c r="B419" s="1" t="s">
        <v>700</v>
      </c>
      <c r="C419" s="1" t="s">
        <v>696</v>
      </c>
      <c r="D419" s="5"/>
      <c r="E419" s="1" t="s">
        <v>325</v>
      </c>
      <c r="F419" s="2" t="s">
        <v>462</v>
      </c>
      <c r="G419" s="7" t="s">
        <v>289</v>
      </c>
      <c r="H419" s="7" t="s">
        <v>313</v>
      </c>
    </row>
    <row r="420" spans="1:8" ht="57" customHeight="1">
      <c r="A420" s="2" t="s">
        <v>697</v>
      </c>
      <c r="B420" s="1" t="s">
        <v>701</v>
      </c>
      <c r="C420" s="1" t="s">
        <v>698</v>
      </c>
      <c r="D420" s="5"/>
      <c r="E420" s="1" t="s">
        <v>325</v>
      </c>
      <c r="F420" s="2" t="s">
        <v>702</v>
      </c>
      <c r="G420" s="7" t="s">
        <v>289</v>
      </c>
      <c r="H420" s="7" t="s">
        <v>313</v>
      </c>
    </row>
    <row r="421" spans="1:8" ht="41.25" customHeight="1">
      <c r="A421" s="1" t="s">
        <v>18</v>
      </c>
      <c r="B421" s="1" t="s">
        <v>61</v>
      </c>
      <c r="C421" s="1" t="s">
        <v>62</v>
      </c>
      <c r="D421" s="5">
        <v>8</v>
      </c>
      <c r="E421" s="1" t="s">
        <v>33</v>
      </c>
      <c r="F421" s="2" t="s">
        <v>463</v>
      </c>
      <c r="G421" s="7" t="s">
        <v>289</v>
      </c>
      <c r="H421" s="7" t="s">
        <v>313</v>
      </c>
    </row>
    <row r="422" spans="1:8" ht="41.25" customHeight="1">
      <c r="A422" s="2" t="s">
        <v>640</v>
      </c>
      <c r="B422" s="1" t="s">
        <v>643</v>
      </c>
      <c r="C422" s="1" t="s">
        <v>644</v>
      </c>
      <c r="D422" s="5">
        <v>21</v>
      </c>
      <c r="E422" s="1" t="s">
        <v>641</v>
      </c>
      <c r="F422" s="2" t="s">
        <v>656</v>
      </c>
      <c r="G422" s="7" t="s">
        <v>289</v>
      </c>
      <c r="H422" s="7" t="s">
        <v>642</v>
      </c>
    </row>
    <row r="423" spans="1:8" ht="41.25" customHeight="1">
      <c r="A423" s="2" t="s">
        <v>640</v>
      </c>
      <c r="B423" s="1" t="s">
        <v>654</v>
      </c>
      <c r="C423" s="1" t="s">
        <v>655</v>
      </c>
      <c r="D423" s="5"/>
      <c r="E423" s="1" t="s">
        <v>641</v>
      </c>
      <c r="F423" s="2" t="s">
        <v>657</v>
      </c>
      <c r="G423" s="7" t="s">
        <v>289</v>
      </c>
      <c r="H423" s="7" t="s">
        <v>642</v>
      </c>
    </row>
    <row r="424" spans="1:8" ht="41.25" customHeight="1">
      <c r="A424" s="2" t="s">
        <v>107</v>
      </c>
      <c r="B424" s="1" t="s">
        <v>1718</v>
      </c>
      <c r="C424" s="1" t="s">
        <v>1719</v>
      </c>
      <c r="D424" s="5"/>
      <c r="E424" s="1" t="s">
        <v>1716</v>
      </c>
      <c r="F424" s="2" t="s">
        <v>1717</v>
      </c>
      <c r="G424" s="7" t="s">
        <v>289</v>
      </c>
      <c r="H424" s="7" t="s">
        <v>642</v>
      </c>
    </row>
    <row r="425" spans="1:8" ht="54.75" customHeight="1">
      <c r="A425" s="2" t="s">
        <v>996</v>
      </c>
      <c r="B425" s="1" t="s">
        <v>1471</v>
      </c>
      <c r="C425" s="1" t="s">
        <v>1472</v>
      </c>
      <c r="D425" s="5"/>
      <c r="E425" s="1" t="s">
        <v>1525</v>
      </c>
      <c r="F425" s="2" t="s">
        <v>1470</v>
      </c>
      <c r="G425" s="7" t="s">
        <v>289</v>
      </c>
      <c r="H425" s="7" t="s">
        <v>642</v>
      </c>
    </row>
    <row r="426" spans="1:8" ht="48.75" customHeight="1">
      <c r="A426" s="2" t="s">
        <v>910</v>
      </c>
      <c r="B426" s="6" t="s">
        <v>915</v>
      </c>
      <c r="C426" s="6" t="s">
        <v>914</v>
      </c>
      <c r="D426" s="5"/>
      <c r="E426" s="1" t="s">
        <v>912</v>
      </c>
      <c r="F426" s="2" t="s">
        <v>913</v>
      </c>
      <c r="G426" s="7" t="s">
        <v>289</v>
      </c>
      <c r="H426" s="7" t="s">
        <v>642</v>
      </c>
    </row>
    <row r="427" spans="1:8" ht="54" customHeight="1">
      <c r="A427" s="2" t="s">
        <v>911</v>
      </c>
      <c r="B427" s="6" t="s">
        <v>916</v>
      </c>
      <c r="C427" s="6" t="s">
        <v>917</v>
      </c>
      <c r="D427" s="5"/>
      <c r="E427" s="1" t="s">
        <v>912</v>
      </c>
      <c r="F427" s="2" t="s">
        <v>913</v>
      </c>
      <c r="G427" s="7" t="s">
        <v>289</v>
      </c>
      <c r="H427" s="7" t="s">
        <v>642</v>
      </c>
    </row>
    <row r="428" spans="1:8" ht="41.25" customHeight="1">
      <c r="A428" s="2" t="s">
        <v>646</v>
      </c>
      <c r="B428" s="6" t="s">
        <v>648</v>
      </c>
      <c r="C428" s="6" t="s">
        <v>647</v>
      </c>
      <c r="D428" s="5">
        <v>6</v>
      </c>
      <c r="E428" s="1" t="s">
        <v>641</v>
      </c>
      <c r="F428" s="2" t="s">
        <v>656</v>
      </c>
      <c r="G428" s="7" t="s">
        <v>289</v>
      </c>
      <c r="H428" s="7" t="s">
        <v>642</v>
      </c>
    </row>
    <row r="429" spans="1:8" ht="56.25" customHeight="1">
      <c r="A429" s="1" t="s">
        <v>330</v>
      </c>
      <c r="B429" s="1" t="s">
        <v>392</v>
      </c>
      <c r="C429" s="1" t="s">
        <v>391</v>
      </c>
      <c r="D429" s="5"/>
      <c r="E429" s="2" t="s">
        <v>645</v>
      </c>
      <c r="F429" s="2" t="s">
        <v>464</v>
      </c>
      <c r="G429" s="7" t="s">
        <v>289</v>
      </c>
      <c r="H429" s="7" t="s">
        <v>302</v>
      </c>
    </row>
    <row r="430" spans="1:8" ht="51">
      <c r="A430" s="1" t="s">
        <v>239</v>
      </c>
      <c r="B430" s="1" t="s">
        <v>242</v>
      </c>
      <c r="C430" s="1" t="s">
        <v>241</v>
      </c>
      <c r="D430" s="5"/>
      <c r="E430" s="2" t="s">
        <v>240</v>
      </c>
      <c r="F430" s="2" t="s">
        <v>849</v>
      </c>
      <c r="G430" s="7" t="s">
        <v>289</v>
      </c>
      <c r="H430" s="7" t="s">
        <v>302</v>
      </c>
    </row>
    <row r="431" spans="1:8" ht="76.5">
      <c r="A431" s="2" t="s">
        <v>1370</v>
      </c>
      <c r="B431" s="1" t="s">
        <v>1372</v>
      </c>
      <c r="C431" s="1" t="s">
        <v>1373</v>
      </c>
      <c r="D431" s="5">
        <v>9</v>
      </c>
      <c r="E431" s="2" t="s">
        <v>1359</v>
      </c>
      <c r="F431" s="2" t="s">
        <v>1371</v>
      </c>
      <c r="G431" s="7" t="s">
        <v>289</v>
      </c>
      <c r="H431" s="7" t="s">
        <v>307</v>
      </c>
    </row>
    <row r="432" spans="1:8" ht="51">
      <c r="A432" s="2" t="s">
        <v>918</v>
      </c>
      <c r="B432" s="1" t="s">
        <v>934</v>
      </c>
      <c r="C432" s="1" t="s">
        <v>935</v>
      </c>
      <c r="D432" s="5">
        <v>7</v>
      </c>
      <c r="E432" s="2" t="s">
        <v>262</v>
      </c>
      <c r="F432" s="2" t="s">
        <v>1395</v>
      </c>
      <c r="G432" s="7" t="s">
        <v>920</v>
      </c>
      <c r="H432" s="7" t="s">
        <v>307</v>
      </c>
    </row>
    <row r="433" spans="1:8" ht="51">
      <c r="A433" s="2" t="s">
        <v>1391</v>
      </c>
      <c r="B433" s="1" t="s">
        <v>1393</v>
      </c>
      <c r="C433" s="1" t="s">
        <v>1394</v>
      </c>
      <c r="D433" s="5">
        <v>7</v>
      </c>
      <c r="E433" s="2" t="s">
        <v>1387</v>
      </c>
      <c r="F433" s="2" t="s">
        <v>1392</v>
      </c>
      <c r="G433" s="7" t="s">
        <v>289</v>
      </c>
      <c r="H433" s="7" t="s">
        <v>307</v>
      </c>
    </row>
    <row r="434" spans="1:8" ht="54" customHeight="1">
      <c r="A434" s="2" t="s">
        <v>872</v>
      </c>
      <c r="B434" s="2" t="s">
        <v>873</v>
      </c>
      <c r="C434" s="6" t="s">
        <v>874</v>
      </c>
      <c r="D434" s="5">
        <v>8</v>
      </c>
      <c r="E434" s="2" t="s">
        <v>262</v>
      </c>
      <c r="F434" s="2" t="s">
        <v>1203</v>
      </c>
      <c r="G434" s="7" t="s">
        <v>289</v>
      </c>
      <c r="H434" s="7" t="s">
        <v>307</v>
      </c>
    </row>
    <row r="435" spans="1:8" ht="82.5" customHeight="1">
      <c r="A435" s="1" t="s">
        <v>261</v>
      </c>
      <c r="B435" s="1" t="s">
        <v>263</v>
      </c>
      <c r="C435" s="1" t="s">
        <v>264</v>
      </c>
      <c r="D435" s="5"/>
      <c r="E435" s="1" t="s">
        <v>262</v>
      </c>
      <c r="F435" s="2" t="s">
        <v>465</v>
      </c>
      <c r="G435" s="7" t="s">
        <v>289</v>
      </c>
      <c r="H435" s="7" t="s">
        <v>307</v>
      </c>
    </row>
    <row r="436" spans="1:8" ht="55.5" customHeight="1">
      <c r="A436" s="2" t="s">
        <v>1169</v>
      </c>
      <c r="B436" s="6" t="s">
        <v>1171</v>
      </c>
      <c r="C436" s="6" t="s">
        <v>1172</v>
      </c>
      <c r="D436" s="5">
        <v>11</v>
      </c>
      <c r="E436" s="1" t="s">
        <v>262</v>
      </c>
      <c r="F436" s="2" t="s">
        <v>1170</v>
      </c>
      <c r="G436" s="7" t="s">
        <v>289</v>
      </c>
      <c r="H436" s="7" t="s">
        <v>307</v>
      </c>
    </row>
    <row r="437" spans="1:8" ht="55.5" customHeight="1">
      <c r="A437" s="2" t="s">
        <v>1367</v>
      </c>
      <c r="B437" s="6" t="s">
        <v>1368</v>
      </c>
      <c r="C437" s="6" t="s">
        <v>1369</v>
      </c>
      <c r="D437" s="5"/>
      <c r="E437" s="2" t="s">
        <v>1359</v>
      </c>
      <c r="F437" s="2" t="s">
        <v>1364</v>
      </c>
      <c r="G437" s="7" t="s">
        <v>289</v>
      </c>
      <c r="H437" s="7" t="s">
        <v>307</v>
      </c>
    </row>
    <row r="438" spans="1:8" ht="51">
      <c r="A438" s="2" t="s">
        <v>921</v>
      </c>
      <c r="B438" s="1" t="s">
        <v>936</v>
      </c>
      <c r="C438" s="1" t="s">
        <v>1649</v>
      </c>
      <c r="D438" s="5">
        <v>8</v>
      </c>
      <c r="E438" s="2" t="s">
        <v>262</v>
      </c>
      <c r="F438" s="2" t="s">
        <v>924</v>
      </c>
      <c r="G438" s="7" t="s">
        <v>920</v>
      </c>
      <c r="H438" s="7" t="s">
        <v>307</v>
      </c>
    </row>
    <row r="439" spans="1:8" ht="66" customHeight="1">
      <c r="A439" s="2" t="s">
        <v>1634</v>
      </c>
      <c r="B439" s="1" t="s">
        <v>1648</v>
      </c>
      <c r="C439" s="1" t="s">
        <v>1635</v>
      </c>
      <c r="D439" s="5">
        <v>20</v>
      </c>
      <c r="E439" s="2" t="s">
        <v>262</v>
      </c>
      <c r="F439" s="2" t="s">
        <v>1652</v>
      </c>
      <c r="G439" s="7" t="s">
        <v>920</v>
      </c>
      <c r="H439" s="7" t="s">
        <v>307</v>
      </c>
    </row>
    <row r="440" spans="1:8" ht="56.25" customHeight="1">
      <c r="A440" s="2" t="s">
        <v>1650</v>
      </c>
      <c r="B440" s="1" t="s">
        <v>1654</v>
      </c>
      <c r="C440" s="1" t="s">
        <v>1653</v>
      </c>
      <c r="D440" s="5">
        <v>15</v>
      </c>
      <c r="E440" s="2" t="s">
        <v>262</v>
      </c>
      <c r="F440" s="2" t="s">
        <v>1651</v>
      </c>
      <c r="G440" s="7" t="s">
        <v>920</v>
      </c>
      <c r="H440" s="7" t="s">
        <v>307</v>
      </c>
    </row>
    <row r="441" spans="1:8" ht="56.25" customHeight="1">
      <c r="A441" s="2" t="s">
        <v>1697</v>
      </c>
      <c r="B441" s="1" t="s">
        <v>1699</v>
      </c>
      <c r="C441" s="1" t="s">
        <v>1700</v>
      </c>
      <c r="D441" s="5"/>
      <c r="E441" s="2" t="s">
        <v>262</v>
      </c>
      <c r="F441" s="2" t="s">
        <v>1698</v>
      </c>
      <c r="G441" s="7" t="s">
        <v>920</v>
      </c>
      <c r="H441" s="7" t="s">
        <v>307</v>
      </c>
    </row>
    <row r="442" spans="1:8" ht="51">
      <c r="A442" s="2" t="s">
        <v>1187</v>
      </c>
      <c r="B442" s="6" t="s">
        <v>1190</v>
      </c>
      <c r="C442" s="6" t="s">
        <v>1191</v>
      </c>
      <c r="D442" s="5">
        <v>17</v>
      </c>
      <c r="E442" s="2" t="s">
        <v>262</v>
      </c>
      <c r="F442" s="2" t="s">
        <v>1188</v>
      </c>
      <c r="G442" s="7" t="s">
        <v>289</v>
      </c>
      <c r="H442" s="7" t="s">
        <v>307</v>
      </c>
    </row>
    <row r="443" spans="1:8" ht="63.75">
      <c r="A443" s="2" t="s">
        <v>1378</v>
      </c>
      <c r="B443" s="6" t="s">
        <v>1380</v>
      </c>
      <c r="C443" s="6" t="s">
        <v>1381</v>
      </c>
      <c r="D443" s="5">
        <v>22</v>
      </c>
      <c r="E443" s="2" t="s">
        <v>1359</v>
      </c>
      <c r="F443" s="2" t="s">
        <v>1379</v>
      </c>
      <c r="G443" s="7" t="s">
        <v>289</v>
      </c>
      <c r="H443" s="7" t="s">
        <v>307</v>
      </c>
    </row>
    <row r="444" spans="1:8" ht="51">
      <c r="A444" s="2" t="s">
        <v>1199</v>
      </c>
      <c r="B444" s="6" t="s">
        <v>1200</v>
      </c>
      <c r="C444" s="6" t="s">
        <v>1201</v>
      </c>
      <c r="D444" s="5">
        <v>7</v>
      </c>
      <c r="E444" s="2" t="s">
        <v>262</v>
      </c>
      <c r="F444" s="2" t="s">
        <v>1204</v>
      </c>
      <c r="G444" s="7" t="s">
        <v>289</v>
      </c>
      <c r="H444" s="7" t="s">
        <v>307</v>
      </c>
    </row>
    <row r="445" spans="1:8" ht="51">
      <c r="A445" s="1" t="s">
        <v>922</v>
      </c>
      <c r="B445" s="1" t="s">
        <v>937</v>
      </c>
      <c r="C445" s="1" t="s">
        <v>938</v>
      </c>
      <c r="D445" s="5"/>
      <c r="E445" s="2" t="s">
        <v>262</v>
      </c>
      <c r="F445" s="2" t="s">
        <v>930</v>
      </c>
      <c r="G445" s="7" t="s">
        <v>920</v>
      </c>
      <c r="H445" s="7" t="s">
        <v>307</v>
      </c>
    </row>
    <row r="446" spans="1:8" ht="63.75">
      <c r="A446" s="2" t="s">
        <v>1382</v>
      </c>
      <c r="B446" s="1" t="s">
        <v>1384</v>
      </c>
      <c r="C446" s="1" t="s">
        <v>1385</v>
      </c>
      <c r="D446" s="5">
        <v>22</v>
      </c>
      <c r="E446" s="2" t="s">
        <v>1359</v>
      </c>
      <c r="F446" s="2" t="s">
        <v>1383</v>
      </c>
      <c r="G446" s="7" t="s">
        <v>920</v>
      </c>
      <c r="H446" s="7" t="s">
        <v>307</v>
      </c>
    </row>
    <row r="447" spans="1:8" ht="51">
      <c r="A447" s="2" t="s">
        <v>1173</v>
      </c>
      <c r="B447" s="6" t="s">
        <v>1175</v>
      </c>
      <c r="C447" s="6" t="s">
        <v>1647</v>
      </c>
      <c r="D447" s="5">
        <v>19</v>
      </c>
      <c r="E447" s="2" t="s">
        <v>262</v>
      </c>
      <c r="F447" s="2" t="s">
        <v>1174</v>
      </c>
      <c r="G447" s="7" t="s">
        <v>289</v>
      </c>
      <c r="H447" s="7" t="s">
        <v>307</v>
      </c>
    </row>
    <row r="448" spans="1:8" ht="63.75">
      <c r="A448" s="2" t="s">
        <v>1213</v>
      </c>
      <c r="B448" s="6" t="s">
        <v>1646</v>
      </c>
      <c r="C448" s="6" t="s">
        <v>1214</v>
      </c>
      <c r="D448" s="5">
        <v>10</v>
      </c>
      <c r="E448" s="2" t="s">
        <v>262</v>
      </c>
      <c r="F448" s="2" t="s">
        <v>1215</v>
      </c>
      <c r="G448" s="7" t="s">
        <v>289</v>
      </c>
      <c r="H448" s="7" t="s">
        <v>307</v>
      </c>
    </row>
    <row r="449" spans="1:8" ht="55.5" customHeight="1">
      <c r="A449" s="2" t="s">
        <v>875</v>
      </c>
      <c r="B449" s="1" t="s">
        <v>876</v>
      </c>
      <c r="C449" s="1" t="s">
        <v>877</v>
      </c>
      <c r="D449" s="5">
        <v>14</v>
      </c>
      <c r="E449" s="1" t="s">
        <v>262</v>
      </c>
      <c r="F449" s="2" t="s">
        <v>1189</v>
      </c>
      <c r="G449" s="7" t="s">
        <v>289</v>
      </c>
      <c r="H449" s="7" t="s">
        <v>307</v>
      </c>
    </row>
    <row r="450" spans="1:8" ht="60" customHeight="1">
      <c r="A450" s="2" t="s">
        <v>1374</v>
      </c>
      <c r="B450" s="1" t="s">
        <v>1376</v>
      </c>
      <c r="C450" s="1" t="s">
        <v>1377</v>
      </c>
      <c r="D450" s="5">
        <v>15</v>
      </c>
      <c r="E450" s="2" t="s">
        <v>1359</v>
      </c>
      <c r="F450" s="2" t="s">
        <v>1375</v>
      </c>
      <c r="G450" s="7" t="s">
        <v>289</v>
      </c>
      <c r="H450" s="7" t="s">
        <v>307</v>
      </c>
    </row>
    <row r="451" spans="1:8" ht="51">
      <c r="A451" s="1" t="s">
        <v>923</v>
      </c>
      <c r="B451" s="1" t="s">
        <v>939</v>
      </c>
      <c r="C451" s="1" t="s">
        <v>940</v>
      </c>
      <c r="D451" s="5">
        <v>14</v>
      </c>
      <c r="E451" s="2" t="s">
        <v>262</v>
      </c>
      <c r="F451" s="2" t="s">
        <v>919</v>
      </c>
      <c r="G451" s="7" t="s">
        <v>920</v>
      </c>
      <c r="H451" s="7" t="s">
        <v>307</v>
      </c>
    </row>
    <row r="452" spans="1:8" ht="38.25">
      <c r="A452" s="2" t="s">
        <v>1386</v>
      </c>
      <c r="B452" s="1" t="s">
        <v>1389</v>
      </c>
      <c r="C452" s="1" t="s">
        <v>1390</v>
      </c>
      <c r="D452" s="5">
        <v>19</v>
      </c>
      <c r="E452" s="2" t="s">
        <v>1387</v>
      </c>
      <c r="F452" s="2" t="s">
        <v>1388</v>
      </c>
      <c r="G452" s="7" t="s">
        <v>289</v>
      </c>
      <c r="H452" s="7" t="s">
        <v>307</v>
      </c>
    </row>
    <row r="453" spans="1:8" ht="51">
      <c r="A453" s="1" t="s">
        <v>1195</v>
      </c>
      <c r="B453" s="6" t="s">
        <v>1197</v>
      </c>
      <c r="C453" s="6" t="s">
        <v>1198</v>
      </c>
      <c r="D453" s="5">
        <v>13</v>
      </c>
      <c r="E453" s="2" t="s">
        <v>262</v>
      </c>
      <c r="F453" s="2" t="s">
        <v>1196</v>
      </c>
      <c r="G453" s="7" t="s">
        <v>289</v>
      </c>
      <c r="H453" s="7" t="s">
        <v>307</v>
      </c>
    </row>
    <row r="454" spans="1:8" ht="51">
      <c r="A454" s="1" t="s">
        <v>1192</v>
      </c>
      <c r="B454" s="6" t="s">
        <v>1193</v>
      </c>
      <c r="C454" s="6" t="s">
        <v>1194</v>
      </c>
      <c r="D454" s="5">
        <v>7</v>
      </c>
      <c r="E454" s="2" t="s">
        <v>262</v>
      </c>
      <c r="F454" s="2" t="s">
        <v>1188</v>
      </c>
      <c r="G454" s="7" t="s">
        <v>289</v>
      </c>
      <c r="H454" s="7" t="s">
        <v>307</v>
      </c>
    </row>
    <row r="455" spans="1:8" ht="51">
      <c r="A455" s="2" t="s">
        <v>1202</v>
      </c>
      <c r="B455" s="6" t="s">
        <v>1205</v>
      </c>
      <c r="C455" s="6" t="s">
        <v>1206</v>
      </c>
      <c r="D455" s="5"/>
      <c r="E455" s="2" t="s">
        <v>262</v>
      </c>
      <c r="F455" s="2" t="s">
        <v>1188</v>
      </c>
      <c r="G455" s="7" t="s">
        <v>289</v>
      </c>
      <c r="H455" s="7" t="s">
        <v>307</v>
      </c>
    </row>
    <row r="456" spans="1:8" ht="63.75">
      <c r="A456" s="2" t="s">
        <v>925</v>
      </c>
      <c r="B456" s="1" t="s">
        <v>941</v>
      </c>
      <c r="C456" s="1" t="s">
        <v>942</v>
      </c>
      <c r="D456" s="5">
        <v>21</v>
      </c>
      <c r="E456" s="2" t="s">
        <v>262</v>
      </c>
      <c r="F456" s="2" t="s">
        <v>929</v>
      </c>
      <c r="G456" s="7" t="s">
        <v>920</v>
      </c>
      <c r="H456" s="7" t="s">
        <v>307</v>
      </c>
    </row>
    <row r="457" spans="1:8" ht="63.75">
      <c r="A457" s="2" t="s">
        <v>926</v>
      </c>
      <c r="B457" s="1" t="s">
        <v>948</v>
      </c>
      <c r="C457" s="1" t="s">
        <v>942</v>
      </c>
      <c r="D457" s="5">
        <v>21</v>
      </c>
      <c r="E457" s="2" t="s">
        <v>262</v>
      </c>
      <c r="F457" s="2" t="s">
        <v>929</v>
      </c>
      <c r="G457" s="7" t="s">
        <v>920</v>
      </c>
      <c r="H457" s="7" t="s">
        <v>307</v>
      </c>
    </row>
    <row r="458" spans="1:8" ht="51">
      <c r="A458" s="2" t="s">
        <v>932</v>
      </c>
      <c r="B458" s="1" t="s">
        <v>943</v>
      </c>
      <c r="C458" s="1" t="s">
        <v>942</v>
      </c>
      <c r="D458" s="5">
        <v>21</v>
      </c>
      <c r="E458" s="2" t="s">
        <v>262</v>
      </c>
      <c r="F458" s="2" t="s">
        <v>930</v>
      </c>
      <c r="G458" s="7" t="s">
        <v>920</v>
      </c>
      <c r="H458" s="7" t="s">
        <v>307</v>
      </c>
    </row>
    <row r="459" spans="1:8" ht="63.75">
      <c r="A459" s="2" t="s">
        <v>927</v>
      </c>
      <c r="B459" s="1" t="s">
        <v>944</v>
      </c>
      <c r="C459" s="1" t="s">
        <v>945</v>
      </c>
      <c r="D459" s="5">
        <v>7</v>
      </c>
      <c r="E459" s="2" t="s">
        <v>262</v>
      </c>
      <c r="F459" s="2" t="s">
        <v>931</v>
      </c>
      <c r="G459" s="7" t="s">
        <v>920</v>
      </c>
      <c r="H459" s="7" t="s">
        <v>307</v>
      </c>
    </row>
    <row r="460" spans="1:8" ht="51">
      <c r="A460" s="2" t="s">
        <v>928</v>
      </c>
      <c r="B460" s="1" t="s">
        <v>946</v>
      </c>
      <c r="C460" s="1" t="s">
        <v>947</v>
      </c>
      <c r="D460" s="5">
        <v>13</v>
      </c>
      <c r="E460" s="2" t="s">
        <v>262</v>
      </c>
      <c r="F460" s="2" t="s">
        <v>933</v>
      </c>
      <c r="G460" s="7" t="s">
        <v>920</v>
      </c>
      <c r="H460" s="7" t="s">
        <v>307</v>
      </c>
    </row>
    <row r="461" spans="1:8" ht="63.75">
      <c r="A461" s="2" t="s">
        <v>1363</v>
      </c>
      <c r="B461" s="1" t="s">
        <v>1365</v>
      </c>
      <c r="C461" s="1" t="s">
        <v>1366</v>
      </c>
      <c r="D461" s="5"/>
      <c r="E461" s="2" t="s">
        <v>1359</v>
      </c>
      <c r="F461" s="2" t="s">
        <v>1364</v>
      </c>
      <c r="G461" s="7" t="s">
        <v>289</v>
      </c>
      <c r="H461" s="7" t="s">
        <v>307</v>
      </c>
    </row>
    <row r="462" spans="1:8" ht="51">
      <c r="A462" s="2" t="s">
        <v>949</v>
      </c>
      <c r="B462" s="1" t="s">
        <v>1018</v>
      </c>
      <c r="C462" s="1" t="s">
        <v>1017</v>
      </c>
      <c r="D462" s="5">
        <v>7</v>
      </c>
      <c r="E462" s="2" t="s">
        <v>262</v>
      </c>
      <c r="F462" s="2" t="s">
        <v>933</v>
      </c>
      <c r="G462" s="7" t="s">
        <v>920</v>
      </c>
      <c r="H462" s="7" t="s">
        <v>307</v>
      </c>
    </row>
    <row r="463" spans="1:8" ht="51">
      <c r="A463" s="2" t="s">
        <v>950</v>
      </c>
      <c r="B463" s="1" t="s">
        <v>956</v>
      </c>
      <c r="C463" s="1" t="s">
        <v>957</v>
      </c>
      <c r="D463" s="5">
        <v>8</v>
      </c>
      <c r="E463" s="2" t="s">
        <v>262</v>
      </c>
      <c r="F463" s="2" t="s">
        <v>933</v>
      </c>
      <c r="G463" s="7" t="s">
        <v>920</v>
      </c>
      <c r="H463" s="7" t="s">
        <v>307</v>
      </c>
    </row>
    <row r="464" spans="1:8" ht="54" customHeight="1">
      <c r="A464" s="2" t="s">
        <v>1639</v>
      </c>
      <c r="B464" s="1" t="s">
        <v>1641</v>
      </c>
      <c r="C464" s="1" t="s">
        <v>1642</v>
      </c>
      <c r="D464" s="5">
        <v>10</v>
      </c>
      <c r="E464" s="2" t="s">
        <v>262</v>
      </c>
      <c r="F464" s="2" t="s">
        <v>1640</v>
      </c>
      <c r="G464" s="7" t="s">
        <v>920</v>
      </c>
      <c r="H464" s="7" t="s">
        <v>307</v>
      </c>
    </row>
    <row r="465" spans="1:8" ht="63.75">
      <c r="A465" s="2" t="s">
        <v>1165</v>
      </c>
      <c r="B465" s="6" t="s">
        <v>1167</v>
      </c>
      <c r="C465" s="6" t="s">
        <v>1168</v>
      </c>
      <c r="D465" s="5">
        <v>11</v>
      </c>
      <c r="E465" s="2" t="s">
        <v>262</v>
      </c>
      <c r="F465" s="2" t="s">
        <v>1166</v>
      </c>
      <c r="G465" s="7" t="s">
        <v>289</v>
      </c>
      <c r="H465" s="7" t="s">
        <v>307</v>
      </c>
    </row>
    <row r="466" spans="1:8" ht="63.75">
      <c r="A466" s="2" t="s">
        <v>1358</v>
      </c>
      <c r="B466" s="6" t="s">
        <v>1360</v>
      </c>
      <c r="C466" s="6" t="s">
        <v>1361</v>
      </c>
      <c r="D466" s="5"/>
      <c r="E466" s="2" t="s">
        <v>1359</v>
      </c>
      <c r="F466" s="2" t="s">
        <v>1362</v>
      </c>
      <c r="G466" s="7" t="s">
        <v>289</v>
      </c>
      <c r="H466" s="7" t="s">
        <v>307</v>
      </c>
    </row>
    <row r="467" spans="1:8" ht="51">
      <c r="A467" s="2" t="s">
        <v>951</v>
      </c>
      <c r="B467" s="1" t="s">
        <v>958</v>
      </c>
      <c r="C467" s="1" t="s">
        <v>959</v>
      </c>
      <c r="D467" s="5">
        <v>5</v>
      </c>
      <c r="E467" s="2" t="s">
        <v>262</v>
      </c>
      <c r="F467" s="2" t="s">
        <v>933</v>
      </c>
      <c r="G467" s="7" t="s">
        <v>920</v>
      </c>
      <c r="H467" s="7" t="s">
        <v>307</v>
      </c>
    </row>
    <row r="468" spans="1:8" ht="51">
      <c r="A468" s="2" t="s">
        <v>1161</v>
      </c>
      <c r="B468" s="1" t="s">
        <v>1163</v>
      </c>
      <c r="C468" s="1" t="s">
        <v>1164</v>
      </c>
      <c r="D468" s="5">
        <v>7</v>
      </c>
      <c r="E468" s="2" t="s">
        <v>262</v>
      </c>
      <c r="F468" s="2" t="s">
        <v>1162</v>
      </c>
      <c r="G468" s="7" t="s">
        <v>289</v>
      </c>
      <c r="H468" s="7" t="s">
        <v>307</v>
      </c>
    </row>
    <row r="469" spans="1:8" ht="76.5">
      <c r="A469" s="2" t="s">
        <v>1312</v>
      </c>
      <c r="B469" s="1" t="s">
        <v>1310</v>
      </c>
      <c r="C469" s="1" t="s">
        <v>1311</v>
      </c>
      <c r="D469" s="5"/>
      <c r="E469" s="2" t="s">
        <v>262</v>
      </c>
      <c r="F469" s="2" t="s">
        <v>1313</v>
      </c>
      <c r="G469" s="7" t="s">
        <v>289</v>
      </c>
      <c r="H469" s="7" t="s">
        <v>307</v>
      </c>
    </row>
    <row r="470" spans="1:8" ht="51">
      <c r="A470" s="2" t="s">
        <v>1312</v>
      </c>
      <c r="B470" s="6" t="s">
        <v>1211</v>
      </c>
      <c r="C470" s="6" t="s">
        <v>1212</v>
      </c>
      <c r="D470" s="5"/>
      <c r="E470" s="2" t="s">
        <v>262</v>
      </c>
      <c r="F470" s="2" t="s">
        <v>1204</v>
      </c>
      <c r="G470" s="7" t="s">
        <v>289</v>
      </c>
      <c r="H470" s="7" t="s">
        <v>307</v>
      </c>
    </row>
    <row r="471" spans="1:8" ht="51">
      <c r="A471" s="2" t="s">
        <v>1319</v>
      </c>
      <c r="B471" s="6" t="s">
        <v>1321</v>
      </c>
      <c r="C471" s="6" t="s">
        <v>1322</v>
      </c>
      <c r="D471" s="5"/>
      <c r="E471" s="2" t="s">
        <v>262</v>
      </c>
      <c r="F471" s="2" t="s">
        <v>1320</v>
      </c>
      <c r="G471" s="7" t="s">
        <v>289</v>
      </c>
      <c r="H471" s="7" t="s">
        <v>307</v>
      </c>
    </row>
    <row r="472" spans="1:8" ht="63.75">
      <c r="A472" s="2" t="s">
        <v>1319</v>
      </c>
      <c r="B472" s="6" t="s">
        <v>1323</v>
      </c>
      <c r="C472" s="6" t="s">
        <v>1324</v>
      </c>
      <c r="D472" s="5"/>
      <c r="E472" s="2" t="s">
        <v>262</v>
      </c>
      <c r="F472" s="2" t="s">
        <v>1325</v>
      </c>
      <c r="G472" s="7" t="s">
        <v>289</v>
      </c>
      <c r="H472" s="7" t="s">
        <v>307</v>
      </c>
    </row>
    <row r="473" spans="1:8" ht="51">
      <c r="A473" s="2" t="s">
        <v>952</v>
      </c>
      <c r="B473" s="1" t="s">
        <v>960</v>
      </c>
      <c r="C473" s="1" t="s">
        <v>961</v>
      </c>
      <c r="D473" s="5">
        <v>6</v>
      </c>
      <c r="E473" s="2" t="s">
        <v>262</v>
      </c>
      <c r="F473" s="2" t="s">
        <v>953</v>
      </c>
      <c r="G473" s="7" t="s">
        <v>920</v>
      </c>
      <c r="H473" s="7" t="s">
        <v>307</v>
      </c>
    </row>
    <row r="474" spans="1:8" ht="63.75">
      <c r="A474" s="2" t="s">
        <v>952</v>
      </c>
      <c r="B474" s="1" t="s">
        <v>1412</v>
      </c>
      <c r="C474" s="1" t="s">
        <v>1413</v>
      </c>
      <c r="D474" s="5"/>
      <c r="E474" s="2" t="s">
        <v>262</v>
      </c>
      <c r="F474" s="2" t="s">
        <v>1411</v>
      </c>
      <c r="G474" s="7" t="s">
        <v>920</v>
      </c>
      <c r="H474" s="7" t="s">
        <v>307</v>
      </c>
    </row>
    <row r="475" spans="1:8" ht="51">
      <c r="A475" s="2" t="s">
        <v>1176</v>
      </c>
      <c r="B475" s="6" t="s">
        <v>1177</v>
      </c>
      <c r="C475" s="6" t="s">
        <v>1178</v>
      </c>
      <c r="D475" s="5">
        <v>37</v>
      </c>
      <c r="E475" s="2" t="s">
        <v>262</v>
      </c>
      <c r="F475" s="2" t="s">
        <v>1170</v>
      </c>
      <c r="G475" s="7" t="s">
        <v>289</v>
      </c>
      <c r="H475" s="7" t="s">
        <v>307</v>
      </c>
    </row>
    <row r="476" spans="1:8" ht="75.75" customHeight="1">
      <c r="A476" s="2" t="s">
        <v>2155</v>
      </c>
      <c r="B476" s="6" t="s">
        <v>2158</v>
      </c>
      <c r="C476" s="6" t="s">
        <v>2157</v>
      </c>
      <c r="D476" s="5">
        <v>15</v>
      </c>
      <c r="E476" s="2" t="s">
        <v>262</v>
      </c>
      <c r="F476" s="2" t="s">
        <v>2156</v>
      </c>
      <c r="G476" s="7" t="s">
        <v>289</v>
      </c>
      <c r="H476" s="7" t="s">
        <v>307</v>
      </c>
    </row>
    <row r="477" spans="1:8" ht="66" customHeight="1">
      <c r="A477" s="2" t="s">
        <v>1415</v>
      </c>
      <c r="B477" s="6" t="s">
        <v>1417</v>
      </c>
      <c r="C477" s="6" t="s">
        <v>962</v>
      </c>
      <c r="D477" s="5">
        <v>10</v>
      </c>
      <c r="E477" s="2" t="s">
        <v>262</v>
      </c>
      <c r="F477" s="2" t="s">
        <v>1416</v>
      </c>
      <c r="G477" s="7" t="s">
        <v>289</v>
      </c>
      <c r="H477" s="7" t="s">
        <v>307</v>
      </c>
    </row>
    <row r="478" spans="1:8" ht="66" customHeight="1">
      <c r="A478" s="2" t="s">
        <v>153</v>
      </c>
      <c r="B478" s="6" t="s">
        <v>1492</v>
      </c>
      <c r="C478" s="6" t="s">
        <v>1493</v>
      </c>
      <c r="D478" s="5"/>
      <c r="E478" s="2" t="s">
        <v>262</v>
      </c>
      <c r="F478" s="2" t="s">
        <v>1491</v>
      </c>
      <c r="G478" s="7" t="s">
        <v>289</v>
      </c>
      <c r="H478" s="7" t="s">
        <v>307</v>
      </c>
    </row>
    <row r="479" spans="1:8" ht="51">
      <c r="A479" s="1" t="s">
        <v>1207</v>
      </c>
      <c r="B479" s="6" t="s">
        <v>1209</v>
      </c>
      <c r="C479" s="6" t="s">
        <v>1210</v>
      </c>
      <c r="D479" s="5">
        <v>9</v>
      </c>
      <c r="E479" s="2" t="s">
        <v>262</v>
      </c>
      <c r="F479" s="2" t="s">
        <v>1208</v>
      </c>
      <c r="G479" s="7" t="s">
        <v>289</v>
      </c>
      <c r="H479" s="7" t="s">
        <v>307</v>
      </c>
    </row>
    <row r="480" spans="1:8" ht="63.75">
      <c r="A480" s="2" t="s">
        <v>1159</v>
      </c>
      <c r="B480" s="1" t="s">
        <v>960</v>
      </c>
      <c r="C480" s="1" t="s">
        <v>1414</v>
      </c>
      <c r="D480" s="5">
        <v>7</v>
      </c>
      <c r="E480" s="2" t="s">
        <v>262</v>
      </c>
      <c r="F480" s="2" t="s">
        <v>1160</v>
      </c>
      <c r="G480" s="7" t="s">
        <v>289</v>
      </c>
      <c r="H480" s="7" t="s">
        <v>307</v>
      </c>
    </row>
    <row r="481" spans="1:8" ht="51">
      <c r="A481" s="2" t="s">
        <v>954</v>
      </c>
      <c r="B481" s="1" t="s">
        <v>960</v>
      </c>
      <c r="C481" s="1" t="s">
        <v>962</v>
      </c>
      <c r="D481" s="5">
        <v>7</v>
      </c>
      <c r="E481" s="2" t="s">
        <v>262</v>
      </c>
      <c r="F481" s="2" t="s">
        <v>955</v>
      </c>
      <c r="G481" s="7" t="s">
        <v>920</v>
      </c>
      <c r="H481" s="7" t="s">
        <v>307</v>
      </c>
    </row>
    <row r="482" spans="1:8" ht="63.75">
      <c r="A482" s="2" t="s">
        <v>355</v>
      </c>
      <c r="B482" s="1" t="s">
        <v>394</v>
      </c>
      <c r="C482" s="1" t="s">
        <v>393</v>
      </c>
      <c r="D482" s="5"/>
      <c r="E482" s="1" t="s">
        <v>262</v>
      </c>
      <c r="F482" s="2" t="s">
        <v>878</v>
      </c>
      <c r="G482" s="7" t="s">
        <v>289</v>
      </c>
      <c r="H482" s="7" t="s">
        <v>307</v>
      </c>
    </row>
    <row r="483" spans="1:8" ht="63.75" customHeight="1">
      <c r="A483" s="2" t="s">
        <v>1529</v>
      </c>
      <c r="B483" s="1" t="s">
        <v>1531</v>
      </c>
      <c r="C483" s="1" t="s">
        <v>1532</v>
      </c>
      <c r="D483" s="5"/>
      <c r="E483" s="1" t="s">
        <v>262</v>
      </c>
      <c r="F483" s="2" t="s">
        <v>1530</v>
      </c>
      <c r="G483" s="7" t="s">
        <v>289</v>
      </c>
      <c r="H483" s="7" t="s">
        <v>307</v>
      </c>
    </row>
    <row r="484" spans="1:8" ht="63.75" customHeight="1">
      <c r="A484" s="2" t="s">
        <v>1529</v>
      </c>
      <c r="B484" s="1" t="s">
        <v>1655</v>
      </c>
      <c r="C484" s="1" t="s">
        <v>1656</v>
      </c>
      <c r="D484" s="5"/>
      <c r="E484" s="1" t="s">
        <v>262</v>
      </c>
      <c r="F484" s="2" t="s">
        <v>1657</v>
      </c>
      <c r="G484" s="7" t="s">
        <v>289</v>
      </c>
      <c r="H484" s="7" t="s">
        <v>307</v>
      </c>
    </row>
    <row r="485" spans="1:8" ht="63.75" customHeight="1">
      <c r="A485" s="2" t="s">
        <v>1538</v>
      </c>
      <c r="B485" s="1" t="s">
        <v>1541</v>
      </c>
      <c r="C485" s="1" t="s">
        <v>1542</v>
      </c>
      <c r="D485" s="5">
        <v>10</v>
      </c>
      <c r="E485" s="1" t="s">
        <v>1539</v>
      </c>
      <c r="F485" s="2" t="s">
        <v>1540</v>
      </c>
      <c r="G485" s="7" t="s">
        <v>289</v>
      </c>
      <c r="H485" s="7" t="s">
        <v>817</v>
      </c>
    </row>
    <row r="486" spans="1:8" ht="76.5">
      <c r="A486" s="2" t="s">
        <v>815</v>
      </c>
      <c r="B486" s="1" t="s">
        <v>819</v>
      </c>
      <c r="C486" s="1" t="s">
        <v>818</v>
      </c>
      <c r="D486" s="5"/>
      <c r="E486" s="1" t="s">
        <v>816</v>
      </c>
      <c r="F486" s="2" t="s">
        <v>820</v>
      </c>
      <c r="G486" s="7" t="s">
        <v>289</v>
      </c>
      <c r="H486" s="7" t="s">
        <v>817</v>
      </c>
    </row>
    <row r="487" spans="1:8" ht="51.75" customHeight="1">
      <c r="A487" s="2" t="s">
        <v>599</v>
      </c>
      <c r="B487" s="1" t="s">
        <v>649</v>
      </c>
      <c r="C487" s="1" t="s">
        <v>1272</v>
      </c>
      <c r="D487" s="5">
        <v>8</v>
      </c>
      <c r="E487" s="1" t="s">
        <v>600</v>
      </c>
      <c r="F487" s="2" t="s">
        <v>1220</v>
      </c>
      <c r="G487" s="7" t="s">
        <v>289</v>
      </c>
      <c r="H487" s="7" t="s">
        <v>292</v>
      </c>
    </row>
    <row r="488" spans="1:8" ht="51">
      <c r="A488" s="2" t="s">
        <v>601</v>
      </c>
      <c r="B488" s="1" t="s">
        <v>603</v>
      </c>
      <c r="C488" s="1" t="s">
        <v>602</v>
      </c>
      <c r="D488" s="5"/>
      <c r="E488" s="1" t="s">
        <v>600</v>
      </c>
      <c r="F488" s="2" t="s">
        <v>658</v>
      </c>
      <c r="G488" s="7" t="s">
        <v>289</v>
      </c>
      <c r="H488" s="7" t="s">
        <v>292</v>
      </c>
    </row>
    <row r="489" spans="1:8" ht="91.5" customHeight="1">
      <c r="A489" s="1" t="s">
        <v>281</v>
      </c>
      <c r="B489" s="1" t="s">
        <v>286</v>
      </c>
      <c r="C489" s="1" t="s">
        <v>284</v>
      </c>
      <c r="D489" s="5"/>
      <c r="E489" s="2" t="s">
        <v>283</v>
      </c>
      <c r="F489" s="2" t="s">
        <v>467</v>
      </c>
      <c r="G489" s="7" t="s">
        <v>289</v>
      </c>
      <c r="H489" s="7" t="s">
        <v>292</v>
      </c>
    </row>
    <row r="490" spans="1:8" ht="93.75" customHeight="1">
      <c r="A490" s="1" t="s">
        <v>282</v>
      </c>
      <c r="B490" s="1" t="s">
        <v>286</v>
      </c>
      <c r="C490" s="1" t="s">
        <v>285</v>
      </c>
      <c r="D490" s="5"/>
      <c r="E490" s="2" t="s">
        <v>283</v>
      </c>
      <c r="F490" s="2" t="s">
        <v>467</v>
      </c>
      <c r="G490" s="7" t="s">
        <v>289</v>
      </c>
      <c r="H490" s="7" t="s">
        <v>292</v>
      </c>
    </row>
    <row r="491" spans="1:8" ht="43.5" customHeight="1">
      <c r="A491" s="2" t="s">
        <v>1216</v>
      </c>
      <c r="B491" s="1" t="s">
        <v>1218</v>
      </c>
      <c r="C491" s="1" t="s">
        <v>1217</v>
      </c>
      <c r="D491" s="5">
        <v>7</v>
      </c>
      <c r="E491" s="2" t="s">
        <v>187</v>
      </c>
      <c r="F491" s="2" t="s">
        <v>1533</v>
      </c>
      <c r="G491" s="7" t="s">
        <v>289</v>
      </c>
      <c r="H491" s="7" t="s">
        <v>292</v>
      </c>
    </row>
    <row r="492" spans="1:10" ht="55.5" customHeight="1">
      <c r="A492" s="1" t="s">
        <v>604</v>
      </c>
      <c r="B492" s="1" t="s">
        <v>606</v>
      </c>
      <c r="C492" s="1" t="s">
        <v>605</v>
      </c>
      <c r="D492" s="5"/>
      <c r="E492" s="2" t="s">
        <v>607</v>
      </c>
      <c r="F492" s="2" t="s">
        <v>659</v>
      </c>
      <c r="G492" s="7" t="s">
        <v>289</v>
      </c>
      <c r="H492" s="7" t="s">
        <v>292</v>
      </c>
      <c r="J492" s="19"/>
    </row>
    <row r="493" spans="1:10" ht="32.25" customHeight="1">
      <c r="A493" s="1" t="s">
        <v>769</v>
      </c>
      <c r="B493" s="2" t="s">
        <v>773</v>
      </c>
      <c r="C493" s="1" t="s">
        <v>772</v>
      </c>
      <c r="D493" s="5"/>
      <c r="E493" s="2" t="s">
        <v>770</v>
      </c>
      <c r="F493" s="2" t="s">
        <v>771</v>
      </c>
      <c r="G493" s="7" t="s">
        <v>289</v>
      </c>
      <c r="H493" s="7" t="s">
        <v>292</v>
      </c>
      <c r="J493" s="19"/>
    </row>
    <row r="494" spans="1:8" ht="28.5" customHeight="1">
      <c r="A494" s="1" t="s">
        <v>186</v>
      </c>
      <c r="B494" s="6" t="s">
        <v>188</v>
      </c>
      <c r="C494" s="6" t="s">
        <v>189</v>
      </c>
      <c r="D494" s="6">
        <v>9</v>
      </c>
      <c r="E494" s="2" t="s">
        <v>187</v>
      </c>
      <c r="F494" s="2" t="s">
        <v>821</v>
      </c>
      <c r="G494" s="7" t="s">
        <v>289</v>
      </c>
      <c r="H494" s="7" t="s">
        <v>292</v>
      </c>
    </row>
    <row r="495" spans="1:8" ht="41.25" customHeight="1">
      <c r="A495" s="2" t="s">
        <v>650</v>
      </c>
      <c r="B495" s="6" t="s">
        <v>652</v>
      </c>
      <c r="C495" s="6" t="s">
        <v>653</v>
      </c>
      <c r="D495" s="6">
        <v>8</v>
      </c>
      <c r="E495" s="2" t="s">
        <v>651</v>
      </c>
      <c r="F495" s="2" t="s">
        <v>660</v>
      </c>
      <c r="G495" s="7" t="s">
        <v>289</v>
      </c>
      <c r="H495" s="7" t="s">
        <v>292</v>
      </c>
    </row>
    <row r="496" spans="1:8" ht="54.75" customHeight="1">
      <c r="A496" s="2" t="s">
        <v>1273</v>
      </c>
      <c r="B496" s="6" t="s">
        <v>1277</v>
      </c>
      <c r="C496" s="6" t="s">
        <v>1276</v>
      </c>
      <c r="D496" s="6"/>
      <c r="E496" s="2" t="s">
        <v>651</v>
      </c>
      <c r="F496" s="2" t="s">
        <v>1275</v>
      </c>
      <c r="G496" s="7" t="s">
        <v>289</v>
      </c>
      <c r="H496" s="7" t="s">
        <v>292</v>
      </c>
    </row>
    <row r="497" spans="1:8" ht="52.5" customHeight="1">
      <c r="A497" s="2" t="s">
        <v>1274</v>
      </c>
      <c r="B497" s="6" t="s">
        <v>1278</v>
      </c>
      <c r="C497" s="6" t="s">
        <v>1279</v>
      </c>
      <c r="D497" s="6"/>
      <c r="E497" s="2" t="s">
        <v>651</v>
      </c>
      <c r="F497" s="2" t="s">
        <v>1275</v>
      </c>
      <c r="G497" s="7" t="s">
        <v>289</v>
      </c>
      <c r="H497" s="7" t="s">
        <v>292</v>
      </c>
    </row>
    <row r="498" spans="1:8" ht="52.5" customHeight="1">
      <c r="A498" s="2" t="s">
        <v>1282</v>
      </c>
      <c r="B498" s="6" t="s">
        <v>1284</v>
      </c>
      <c r="C498" s="6" t="s">
        <v>1285</v>
      </c>
      <c r="D498" s="6"/>
      <c r="E498" s="2" t="s">
        <v>1283</v>
      </c>
      <c r="F498" s="2" t="s">
        <v>1275</v>
      </c>
      <c r="G498" s="7" t="s">
        <v>289</v>
      </c>
      <c r="H498" s="7" t="s">
        <v>292</v>
      </c>
    </row>
    <row r="499" spans="1:8" ht="54" customHeight="1">
      <c r="A499" s="1" t="s">
        <v>351</v>
      </c>
      <c r="B499" s="1" t="s">
        <v>398</v>
      </c>
      <c r="C499" s="1" t="s">
        <v>397</v>
      </c>
      <c r="D499" s="5"/>
      <c r="E499" s="2" t="s">
        <v>342</v>
      </c>
      <c r="F499" s="2" t="s">
        <v>468</v>
      </c>
      <c r="G499" s="7" t="s">
        <v>289</v>
      </c>
      <c r="H499" s="7" t="s">
        <v>292</v>
      </c>
    </row>
    <row r="500" spans="1:8" ht="54" customHeight="1">
      <c r="A500" s="1" t="s">
        <v>1601</v>
      </c>
      <c r="B500" s="1" t="s">
        <v>2058</v>
      </c>
      <c r="C500" s="1" t="s">
        <v>2059</v>
      </c>
      <c r="D500" s="5">
        <v>10</v>
      </c>
      <c r="E500" s="2" t="s">
        <v>1602</v>
      </c>
      <c r="F500" s="2" t="s">
        <v>1603</v>
      </c>
      <c r="G500" s="7" t="s">
        <v>289</v>
      </c>
      <c r="H500" s="7" t="s">
        <v>559</v>
      </c>
    </row>
    <row r="501" spans="1:8" ht="54" customHeight="1">
      <c r="A501" s="1" t="s">
        <v>316</v>
      </c>
      <c r="B501" s="1" t="s">
        <v>399</v>
      </c>
      <c r="C501" s="1" t="s">
        <v>396</v>
      </c>
      <c r="D501" s="5"/>
      <c r="E501" s="1" t="s">
        <v>315</v>
      </c>
      <c r="F501" s="2" t="s">
        <v>469</v>
      </c>
      <c r="G501" s="7" t="s">
        <v>289</v>
      </c>
      <c r="H501" s="7" t="s">
        <v>314</v>
      </c>
    </row>
    <row r="502" spans="1:8" ht="69.75" customHeight="1">
      <c r="A502" s="2" t="s">
        <v>247</v>
      </c>
      <c r="B502" s="6" t="s">
        <v>400</v>
      </c>
      <c r="C502" s="6" t="s">
        <v>395</v>
      </c>
      <c r="D502" s="5"/>
      <c r="E502" s="2" t="s">
        <v>248</v>
      </c>
      <c r="F502" s="2" t="s">
        <v>470</v>
      </c>
      <c r="G502" s="7" t="s">
        <v>289</v>
      </c>
      <c r="H502" s="7" t="s">
        <v>303</v>
      </c>
    </row>
    <row r="503" spans="1:8" ht="64.5" customHeight="1">
      <c r="A503" s="1" t="s">
        <v>12</v>
      </c>
      <c r="B503" s="1" t="s">
        <v>47</v>
      </c>
      <c r="C503" s="6" t="s">
        <v>637</v>
      </c>
      <c r="D503" s="5"/>
      <c r="E503" s="1" t="s">
        <v>31</v>
      </c>
      <c r="F503" s="2" t="s">
        <v>1219</v>
      </c>
      <c r="G503" s="7" t="s">
        <v>289</v>
      </c>
      <c r="H503" s="7" t="s">
        <v>303</v>
      </c>
    </row>
    <row r="504" spans="1:8" ht="42" customHeight="1">
      <c r="A504" s="1" t="s">
        <v>723</v>
      </c>
      <c r="B504" s="1" t="s">
        <v>724</v>
      </c>
      <c r="C504" s="6" t="s">
        <v>725</v>
      </c>
      <c r="D504" s="5"/>
      <c r="E504" s="1" t="s">
        <v>722</v>
      </c>
      <c r="F504" s="2" t="s">
        <v>863</v>
      </c>
      <c r="G504" s="7" t="s">
        <v>289</v>
      </c>
      <c r="H504" s="7" t="s">
        <v>636</v>
      </c>
    </row>
    <row r="505" spans="1:8" ht="42" customHeight="1">
      <c r="A505" s="1" t="s">
        <v>719</v>
      </c>
      <c r="B505" s="1" t="s">
        <v>720</v>
      </c>
      <c r="C505" s="6" t="s">
        <v>721</v>
      </c>
      <c r="D505" s="5"/>
      <c r="E505" s="1" t="s">
        <v>722</v>
      </c>
      <c r="F505" s="2" t="s">
        <v>863</v>
      </c>
      <c r="G505" s="7" t="s">
        <v>289</v>
      </c>
      <c r="H505" s="7" t="s">
        <v>636</v>
      </c>
    </row>
    <row r="506" spans="1:8" ht="42" customHeight="1">
      <c r="A506" s="2" t="s">
        <v>107</v>
      </c>
      <c r="B506" s="1" t="s">
        <v>1718</v>
      </c>
      <c r="C506" s="1" t="s">
        <v>1719</v>
      </c>
      <c r="D506" s="5"/>
      <c r="E506" s="1" t="s">
        <v>1716</v>
      </c>
      <c r="F506" s="2" t="s">
        <v>1717</v>
      </c>
      <c r="G506" s="7" t="s">
        <v>636</v>
      </c>
      <c r="H506" s="7" t="s">
        <v>642</v>
      </c>
    </row>
    <row r="507" spans="1:8" ht="42" customHeight="1">
      <c r="A507" s="2" t="s">
        <v>634</v>
      </c>
      <c r="B507" s="1" t="s">
        <v>638</v>
      </c>
      <c r="C507" s="1" t="s">
        <v>639</v>
      </c>
      <c r="D507" s="5">
        <v>16</v>
      </c>
      <c r="E507" s="1" t="s">
        <v>635</v>
      </c>
      <c r="F507" s="2" t="s">
        <v>864</v>
      </c>
      <c r="G507" s="7" t="s">
        <v>289</v>
      </c>
      <c r="H507" s="7" t="s">
        <v>636</v>
      </c>
    </row>
    <row r="508" spans="1:8" ht="54.75" customHeight="1">
      <c r="A508" s="2" t="s">
        <v>859</v>
      </c>
      <c r="B508" s="1" t="s">
        <v>860</v>
      </c>
      <c r="C508" s="1" t="s">
        <v>861</v>
      </c>
      <c r="D508" s="5">
        <v>11</v>
      </c>
      <c r="E508" s="1" t="s">
        <v>114</v>
      </c>
      <c r="F508" s="2" t="s">
        <v>862</v>
      </c>
      <c r="G508" s="7" t="s">
        <v>289</v>
      </c>
      <c r="H508" s="7" t="s">
        <v>305</v>
      </c>
    </row>
    <row r="509" spans="1:8" ht="42" customHeight="1">
      <c r="A509" s="2" t="s">
        <v>760</v>
      </c>
      <c r="B509" s="1" t="s">
        <v>761</v>
      </c>
      <c r="C509" s="1" t="s">
        <v>762</v>
      </c>
      <c r="D509" s="5">
        <v>16</v>
      </c>
      <c r="E509" s="1" t="s">
        <v>763</v>
      </c>
      <c r="F509" s="2" t="s">
        <v>865</v>
      </c>
      <c r="G509" s="7" t="s">
        <v>289</v>
      </c>
      <c r="H509" s="7" t="s">
        <v>305</v>
      </c>
    </row>
    <row r="510" spans="1:8" ht="41.25" customHeight="1">
      <c r="A510" s="1" t="s">
        <v>115</v>
      </c>
      <c r="B510" s="6" t="s">
        <v>123</v>
      </c>
      <c r="C510" s="6" t="s">
        <v>127</v>
      </c>
      <c r="D510" s="5">
        <v>6</v>
      </c>
      <c r="E510" s="1" t="s">
        <v>114</v>
      </c>
      <c r="F510" s="2" t="s">
        <v>471</v>
      </c>
      <c r="G510" s="7" t="s">
        <v>289</v>
      </c>
      <c r="H510" s="7" t="s">
        <v>305</v>
      </c>
    </row>
    <row r="511" spans="1:8" ht="44.25" customHeight="1">
      <c r="A511" s="1" t="s">
        <v>113</v>
      </c>
      <c r="B511" s="6" t="s">
        <v>123</v>
      </c>
      <c r="C511" s="6" t="s">
        <v>128</v>
      </c>
      <c r="D511" s="5">
        <v>6</v>
      </c>
      <c r="E511" s="1" t="s">
        <v>114</v>
      </c>
      <c r="F511" s="2" t="s">
        <v>471</v>
      </c>
      <c r="G511" s="7" t="s">
        <v>289</v>
      </c>
      <c r="H511" s="7" t="s">
        <v>305</v>
      </c>
    </row>
    <row r="512" spans="1:8" ht="44.25" customHeight="1">
      <c r="A512" s="2" t="s">
        <v>121</v>
      </c>
      <c r="B512" s="6" t="s">
        <v>125</v>
      </c>
      <c r="C512" s="6" t="s">
        <v>130</v>
      </c>
      <c r="D512" s="5">
        <v>14</v>
      </c>
      <c r="E512" s="1" t="s">
        <v>114</v>
      </c>
      <c r="F512" s="2" t="s">
        <v>473</v>
      </c>
      <c r="G512" s="7" t="s">
        <v>289</v>
      </c>
      <c r="H512" s="7" t="s">
        <v>305</v>
      </c>
    </row>
    <row r="513" spans="1:8" ht="44.25" customHeight="1">
      <c r="A513" s="2" t="s">
        <v>855</v>
      </c>
      <c r="B513" s="6" t="s">
        <v>857</v>
      </c>
      <c r="C513" s="6" t="s">
        <v>858</v>
      </c>
      <c r="D513" s="5">
        <v>6</v>
      </c>
      <c r="E513" s="1" t="s">
        <v>114</v>
      </c>
      <c r="F513" s="2" t="s">
        <v>856</v>
      </c>
      <c r="G513" s="7" t="s">
        <v>289</v>
      </c>
      <c r="H513" s="7" t="s">
        <v>305</v>
      </c>
    </row>
    <row r="514" spans="1:8" ht="44.25" customHeight="1">
      <c r="A514" s="2" t="s">
        <v>1473</v>
      </c>
      <c r="B514" s="6" t="s">
        <v>764</v>
      </c>
      <c r="C514" s="6" t="s">
        <v>765</v>
      </c>
      <c r="D514" s="5">
        <v>9</v>
      </c>
      <c r="E514" s="1" t="s">
        <v>114</v>
      </c>
      <c r="F514" s="2" t="s">
        <v>1485</v>
      </c>
      <c r="G514" s="7" t="s">
        <v>289</v>
      </c>
      <c r="H514" s="7" t="s">
        <v>305</v>
      </c>
    </row>
    <row r="515" spans="1:8" ht="57.75" customHeight="1">
      <c r="A515" s="2" t="s">
        <v>766</v>
      </c>
      <c r="B515" s="6" t="s">
        <v>767</v>
      </c>
      <c r="C515" s="6" t="s">
        <v>768</v>
      </c>
      <c r="D515" s="5">
        <v>10</v>
      </c>
      <c r="E515" s="1" t="s">
        <v>763</v>
      </c>
      <c r="F515" s="2" t="s">
        <v>866</v>
      </c>
      <c r="G515" s="7" t="s">
        <v>289</v>
      </c>
      <c r="H515" s="7" t="s">
        <v>305</v>
      </c>
    </row>
    <row r="516" spans="1:8" ht="43.5" customHeight="1">
      <c r="A516" s="1" t="s">
        <v>118</v>
      </c>
      <c r="B516" s="6" t="s">
        <v>133</v>
      </c>
      <c r="C516" s="6" t="s">
        <v>136</v>
      </c>
      <c r="D516" s="5"/>
      <c r="E516" s="1" t="s">
        <v>117</v>
      </c>
      <c r="F516" s="2" t="s">
        <v>472</v>
      </c>
      <c r="G516" s="7" t="s">
        <v>289</v>
      </c>
      <c r="H516" s="7" t="s">
        <v>305</v>
      </c>
    </row>
    <row r="517" spans="1:8" ht="42.75" customHeight="1">
      <c r="A517" s="1" t="s">
        <v>119</v>
      </c>
      <c r="B517" s="6" t="s">
        <v>134</v>
      </c>
      <c r="C517" s="6" t="s">
        <v>135</v>
      </c>
      <c r="D517" s="5"/>
      <c r="E517" s="1" t="s">
        <v>117</v>
      </c>
      <c r="F517" s="2" t="s">
        <v>474</v>
      </c>
      <c r="G517" s="7" t="s">
        <v>289</v>
      </c>
      <c r="H517" s="7" t="s">
        <v>305</v>
      </c>
    </row>
    <row r="518" spans="1:8" ht="41.25" customHeight="1">
      <c r="A518" s="1" t="s">
        <v>116</v>
      </c>
      <c r="B518" s="6" t="s">
        <v>132</v>
      </c>
      <c r="C518" s="6" t="s">
        <v>137</v>
      </c>
      <c r="D518" s="5">
        <v>8</v>
      </c>
      <c r="E518" s="1" t="s">
        <v>117</v>
      </c>
      <c r="F518" s="2" t="s">
        <v>475</v>
      </c>
      <c r="G518" s="7" t="s">
        <v>289</v>
      </c>
      <c r="H518" s="7" t="s">
        <v>305</v>
      </c>
    </row>
    <row r="519" spans="1:8" ht="55.5" customHeight="1">
      <c r="A519" s="1" t="s">
        <v>1299</v>
      </c>
      <c r="B519" s="6" t="s">
        <v>1301</v>
      </c>
      <c r="C519" s="6" t="s">
        <v>1302</v>
      </c>
      <c r="D519" s="5"/>
      <c r="E519" s="1" t="s">
        <v>117</v>
      </c>
      <c r="F519" s="2" t="s">
        <v>1300</v>
      </c>
      <c r="G519" s="7" t="s">
        <v>289</v>
      </c>
      <c r="H519" s="7" t="s">
        <v>305</v>
      </c>
    </row>
    <row r="520" spans="1:8" ht="57.75" customHeight="1">
      <c r="A520" s="2" t="s">
        <v>138</v>
      </c>
      <c r="B520" s="6" t="s">
        <v>139</v>
      </c>
      <c r="C520" s="6" t="s">
        <v>140</v>
      </c>
      <c r="D520" s="5">
        <v>16</v>
      </c>
      <c r="E520" s="1" t="s">
        <v>114</v>
      </c>
      <c r="F520" s="2" t="s">
        <v>1281</v>
      </c>
      <c r="G520" s="7" t="s">
        <v>289</v>
      </c>
      <c r="H520" s="7" t="s">
        <v>305</v>
      </c>
    </row>
    <row r="521" spans="1:8" ht="56.25" customHeight="1">
      <c r="A521" s="2" t="s">
        <v>1156</v>
      </c>
      <c r="B521" s="6" t="s">
        <v>1157</v>
      </c>
      <c r="C521" s="6" t="s">
        <v>1158</v>
      </c>
      <c r="D521" s="5">
        <v>7</v>
      </c>
      <c r="E521" s="1" t="s">
        <v>763</v>
      </c>
      <c r="F521" s="2" t="s">
        <v>1280</v>
      </c>
      <c r="G521" s="7" t="s">
        <v>289</v>
      </c>
      <c r="H521" s="7" t="s">
        <v>305</v>
      </c>
    </row>
    <row r="522" spans="1:8" ht="54" customHeight="1">
      <c r="A522" s="2" t="s">
        <v>1019</v>
      </c>
      <c r="B522" s="6" t="s">
        <v>1021</v>
      </c>
      <c r="C522" s="6" t="s">
        <v>1022</v>
      </c>
      <c r="D522" s="5"/>
      <c r="E522" s="1" t="s">
        <v>1020</v>
      </c>
      <c r="F522" s="2" t="s">
        <v>1484</v>
      </c>
      <c r="G522" s="7" t="s">
        <v>1293</v>
      </c>
      <c r="H522" s="7" t="s">
        <v>305</v>
      </c>
    </row>
    <row r="523" spans="1:8" ht="54.75" customHeight="1">
      <c r="A523" s="2" t="s">
        <v>1290</v>
      </c>
      <c r="B523" s="6" t="s">
        <v>1294</v>
      </c>
      <c r="C523" s="6" t="s">
        <v>1295</v>
      </c>
      <c r="D523" s="5"/>
      <c r="E523" s="1" t="s">
        <v>1291</v>
      </c>
      <c r="F523" s="2" t="s">
        <v>1292</v>
      </c>
      <c r="G523" s="7" t="s">
        <v>289</v>
      </c>
      <c r="H523" s="7" t="s">
        <v>305</v>
      </c>
    </row>
    <row r="524" spans="1:8" ht="57.75" customHeight="1">
      <c r="A524" s="2" t="s">
        <v>1296</v>
      </c>
      <c r="B524" s="6" t="s">
        <v>1297</v>
      </c>
      <c r="C524" s="6" t="s">
        <v>1298</v>
      </c>
      <c r="D524" s="5"/>
      <c r="E524" s="1" t="s">
        <v>1291</v>
      </c>
      <c r="F524" s="2" t="s">
        <v>1483</v>
      </c>
      <c r="G524" s="7" t="s">
        <v>289</v>
      </c>
      <c r="H524" s="7" t="s">
        <v>305</v>
      </c>
    </row>
    <row r="525" spans="1:8" ht="40.5" customHeight="1">
      <c r="A525" s="1" t="s">
        <v>120</v>
      </c>
      <c r="B525" s="6" t="s">
        <v>124</v>
      </c>
      <c r="C525" s="6" t="s">
        <v>129</v>
      </c>
      <c r="D525" s="5"/>
      <c r="E525" s="1" t="s">
        <v>114</v>
      </c>
      <c r="F525" s="2" t="s">
        <v>476</v>
      </c>
      <c r="G525" s="7" t="s">
        <v>289</v>
      </c>
      <c r="H525" s="7" t="s">
        <v>305</v>
      </c>
    </row>
    <row r="526" spans="1:8" ht="51.75" customHeight="1">
      <c r="A526" s="2" t="s">
        <v>1424</v>
      </c>
      <c r="B526" s="6" t="s">
        <v>1426</v>
      </c>
      <c r="C526" s="6" t="s">
        <v>1427</v>
      </c>
      <c r="D526" s="5">
        <v>50</v>
      </c>
      <c r="E526" s="1" t="s">
        <v>117</v>
      </c>
      <c r="F526" s="2" t="s">
        <v>1425</v>
      </c>
      <c r="G526" s="7" t="s">
        <v>289</v>
      </c>
      <c r="H526" s="7" t="s">
        <v>305</v>
      </c>
    </row>
    <row r="527" spans="1:8" ht="42.75" customHeight="1">
      <c r="A527" s="2" t="s">
        <v>122</v>
      </c>
      <c r="B527" s="6" t="s">
        <v>126</v>
      </c>
      <c r="C527" s="6" t="s">
        <v>129</v>
      </c>
      <c r="D527" s="5">
        <v>8</v>
      </c>
      <c r="E527" s="1" t="s">
        <v>114</v>
      </c>
      <c r="F527" s="2" t="s">
        <v>477</v>
      </c>
      <c r="G527" s="7" t="s">
        <v>289</v>
      </c>
      <c r="H527" s="7" t="s">
        <v>305</v>
      </c>
    </row>
    <row r="528" spans="1:8" ht="63.75" customHeight="1">
      <c r="A528" s="2" t="s">
        <v>1475</v>
      </c>
      <c r="B528" s="6" t="s">
        <v>1481</v>
      </c>
      <c r="C528" s="6" t="s">
        <v>1480</v>
      </c>
      <c r="D528" s="5"/>
      <c r="E528" s="1" t="s">
        <v>114</v>
      </c>
      <c r="F528" s="2" t="s">
        <v>1519</v>
      </c>
      <c r="G528" s="7" t="s">
        <v>289</v>
      </c>
      <c r="H528" s="7" t="s">
        <v>305</v>
      </c>
    </row>
    <row r="529" spans="1:8" ht="54" customHeight="1">
      <c r="A529" s="2" t="s">
        <v>1637</v>
      </c>
      <c r="B529" s="6" t="s">
        <v>1658</v>
      </c>
      <c r="C529" s="6" t="s">
        <v>1659</v>
      </c>
      <c r="D529" s="5">
        <v>20</v>
      </c>
      <c r="E529" s="1" t="s">
        <v>763</v>
      </c>
      <c r="F529" s="2" t="s">
        <v>1638</v>
      </c>
      <c r="G529" s="7" t="s">
        <v>289</v>
      </c>
      <c r="H529" s="7" t="s">
        <v>305</v>
      </c>
    </row>
    <row r="530" spans="1:8" ht="54" customHeight="1">
      <c r="A530" s="2" t="s">
        <v>1476</v>
      </c>
      <c r="B530" s="6" t="s">
        <v>1478</v>
      </c>
      <c r="C530" s="6" t="s">
        <v>1479</v>
      </c>
      <c r="D530" s="5"/>
      <c r="E530" s="1" t="s">
        <v>114</v>
      </c>
      <c r="F530" s="2" t="s">
        <v>1477</v>
      </c>
      <c r="G530" s="7" t="s">
        <v>289</v>
      </c>
      <c r="H530" s="7" t="s">
        <v>305</v>
      </c>
    </row>
    <row r="531" spans="1:8" ht="54" customHeight="1">
      <c r="A531" s="2" t="s">
        <v>1514</v>
      </c>
      <c r="B531" s="6" t="s">
        <v>1518</v>
      </c>
      <c r="C531" s="6" t="s">
        <v>1517</v>
      </c>
      <c r="D531" s="5">
        <v>20</v>
      </c>
      <c r="E531" s="1" t="s">
        <v>1515</v>
      </c>
      <c r="F531" s="2" t="s">
        <v>1516</v>
      </c>
      <c r="G531" s="7" t="s">
        <v>289</v>
      </c>
      <c r="H531" s="7" t="s">
        <v>305</v>
      </c>
    </row>
    <row r="532" spans="1:8" ht="54" customHeight="1">
      <c r="A532" s="2" t="s">
        <v>1520</v>
      </c>
      <c r="B532" s="6" t="s">
        <v>1522</v>
      </c>
      <c r="C532" s="6" t="s">
        <v>1523</v>
      </c>
      <c r="D532" s="5"/>
      <c r="E532" s="1" t="s">
        <v>114</v>
      </c>
      <c r="F532" s="2" t="s">
        <v>1521</v>
      </c>
      <c r="G532" s="7" t="s">
        <v>289</v>
      </c>
      <c r="H532" s="7" t="s">
        <v>305</v>
      </c>
    </row>
    <row r="533" spans="1:8" ht="42.75" customHeight="1">
      <c r="A533" s="2" t="s">
        <v>776</v>
      </c>
      <c r="B533" s="6" t="s">
        <v>777</v>
      </c>
      <c r="C533" s="6" t="s">
        <v>778</v>
      </c>
      <c r="D533" s="5"/>
      <c r="E533" s="2" t="s">
        <v>775</v>
      </c>
      <c r="F533" s="2" t="s">
        <v>867</v>
      </c>
      <c r="G533" s="7" t="s">
        <v>289</v>
      </c>
      <c r="H533" s="7" t="s">
        <v>774</v>
      </c>
    </row>
    <row r="534" spans="1:8" ht="64.5" customHeight="1">
      <c r="A534" s="2" t="s">
        <v>779</v>
      </c>
      <c r="B534" s="6" t="s">
        <v>780</v>
      </c>
      <c r="C534" s="6" t="s">
        <v>781</v>
      </c>
      <c r="D534" s="5"/>
      <c r="E534" s="2" t="s">
        <v>775</v>
      </c>
      <c r="F534" s="2" t="s">
        <v>1482</v>
      </c>
      <c r="G534" s="7" t="s">
        <v>289</v>
      </c>
      <c r="H534" s="7" t="s">
        <v>774</v>
      </c>
    </row>
    <row r="535" spans="1:8" ht="64.5" customHeight="1">
      <c r="A535" s="2" t="s">
        <v>1691</v>
      </c>
      <c r="B535" s="6" t="s">
        <v>1694</v>
      </c>
      <c r="C535" s="6" t="s">
        <v>1695</v>
      </c>
      <c r="D535" s="5">
        <v>20</v>
      </c>
      <c r="E535" s="2" t="s">
        <v>1692</v>
      </c>
      <c r="F535" s="2" t="s">
        <v>1696</v>
      </c>
      <c r="G535" s="7" t="s">
        <v>289</v>
      </c>
      <c r="H535" s="7" t="s">
        <v>1693</v>
      </c>
    </row>
    <row r="536" spans="1:8" ht="57" customHeight="1">
      <c r="A536" s="2" t="s">
        <v>326</v>
      </c>
      <c r="B536" s="1" t="s">
        <v>402</v>
      </c>
      <c r="C536" s="1" t="s">
        <v>401</v>
      </c>
      <c r="D536" s="5"/>
      <c r="E536" s="2" t="s">
        <v>338</v>
      </c>
      <c r="F536" s="2" t="s">
        <v>478</v>
      </c>
      <c r="G536" s="7" t="s">
        <v>289</v>
      </c>
      <c r="H536" s="7" t="s">
        <v>299</v>
      </c>
    </row>
    <row r="537" spans="1:8" ht="43.5" customHeight="1">
      <c r="A537" s="1" t="s">
        <v>10</v>
      </c>
      <c r="B537" s="1" t="s">
        <v>589</v>
      </c>
      <c r="C537" s="1" t="s">
        <v>588</v>
      </c>
      <c r="D537" s="5"/>
      <c r="E537" s="1" t="s">
        <v>36</v>
      </c>
      <c r="F537" s="2" t="s">
        <v>41</v>
      </c>
      <c r="G537" s="7" t="s">
        <v>289</v>
      </c>
      <c r="H537" s="7" t="s">
        <v>299</v>
      </c>
    </row>
    <row r="538" spans="1:8" ht="55.5" customHeight="1">
      <c r="A538" s="1" t="s">
        <v>166</v>
      </c>
      <c r="B538" s="1" t="s">
        <v>168</v>
      </c>
      <c r="C538" s="1" t="s">
        <v>169</v>
      </c>
      <c r="D538" s="5"/>
      <c r="E538" s="1" t="s">
        <v>167</v>
      </c>
      <c r="F538" s="2" t="s">
        <v>479</v>
      </c>
      <c r="G538" s="7" t="s">
        <v>289</v>
      </c>
      <c r="H538" s="7" t="s">
        <v>296</v>
      </c>
    </row>
    <row r="539" spans="1:8" ht="30.75" customHeight="1">
      <c r="A539" s="1" t="s">
        <v>42</v>
      </c>
      <c r="B539" s="1" t="s">
        <v>45</v>
      </c>
      <c r="C539" s="1" t="s">
        <v>46</v>
      </c>
      <c r="D539" s="5"/>
      <c r="E539" s="1" t="s">
        <v>43</v>
      </c>
      <c r="F539" s="2" t="s">
        <v>44</v>
      </c>
      <c r="G539" s="7" t="s">
        <v>289</v>
      </c>
      <c r="H539" s="7" t="s">
        <v>296</v>
      </c>
    </row>
    <row r="540" spans="1:8" ht="54.75" customHeight="1">
      <c r="A540" s="1" t="s">
        <v>750</v>
      </c>
      <c r="B540" s="1" t="s">
        <v>752</v>
      </c>
      <c r="C540" s="1" t="s">
        <v>753</v>
      </c>
      <c r="D540" s="5"/>
      <c r="E540" s="1" t="s">
        <v>751</v>
      </c>
      <c r="F540" s="2" t="s">
        <v>868</v>
      </c>
      <c r="G540" s="7" t="s">
        <v>289</v>
      </c>
      <c r="H540" s="7" t="s">
        <v>312</v>
      </c>
    </row>
    <row r="541" spans="1:8" ht="51.75" customHeight="1">
      <c r="A541" s="1" t="s">
        <v>28</v>
      </c>
      <c r="B541" s="1" t="s">
        <v>60</v>
      </c>
      <c r="C541" s="2" t="s">
        <v>580</v>
      </c>
      <c r="D541" s="5"/>
      <c r="E541" s="1" t="s">
        <v>34</v>
      </c>
      <c r="F541" s="2" t="s">
        <v>869</v>
      </c>
      <c r="G541" s="7" t="s">
        <v>289</v>
      </c>
      <c r="H541" s="7" t="s">
        <v>312</v>
      </c>
    </row>
    <row r="542" spans="1:8" ht="51.75" customHeight="1">
      <c r="A542" s="1" t="s">
        <v>879</v>
      </c>
      <c r="B542" s="1" t="s">
        <v>880</v>
      </c>
      <c r="C542" s="2" t="s">
        <v>881</v>
      </c>
      <c r="D542" s="5">
        <v>7</v>
      </c>
      <c r="E542" s="1" t="s">
        <v>882</v>
      </c>
      <c r="F542" s="2" t="s">
        <v>883</v>
      </c>
      <c r="G542" s="7" t="s">
        <v>289</v>
      </c>
      <c r="H542" s="7" t="s">
        <v>312</v>
      </c>
    </row>
    <row r="543" spans="1:8" ht="54" customHeight="1">
      <c r="A543" s="1" t="s">
        <v>346</v>
      </c>
      <c r="B543" s="1" t="s">
        <v>404</v>
      </c>
      <c r="C543" s="1" t="s">
        <v>403</v>
      </c>
      <c r="D543" s="5"/>
      <c r="E543" s="1" t="s">
        <v>347</v>
      </c>
      <c r="F543" s="2" t="s">
        <v>480</v>
      </c>
      <c r="G543" s="7" t="s">
        <v>289</v>
      </c>
      <c r="H543" s="7" t="s">
        <v>312</v>
      </c>
    </row>
    <row r="544" spans="1:8" ht="78.75" customHeight="1">
      <c r="A544" s="1" t="s">
        <v>884</v>
      </c>
      <c r="B544" s="1" t="s">
        <v>1182</v>
      </c>
      <c r="C544" s="1" t="s">
        <v>1183</v>
      </c>
      <c r="D544" s="5"/>
      <c r="E544" s="1" t="s">
        <v>882</v>
      </c>
      <c r="F544" s="2" t="s">
        <v>885</v>
      </c>
      <c r="G544" s="7" t="s">
        <v>289</v>
      </c>
      <c r="H544" s="7" t="s">
        <v>312</v>
      </c>
    </row>
    <row r="545" spans="1:8" ht="78.75" customHeight="1">
      <c r="A545" s="2" t="s">
        <v>886</v>
      </c>
      <c r="B545" s="1" t="s">
        <v>1184</v>
      </c>
      <c r="C545" s="1" t="s">
        <v>1185</v>
      </c>
      <c r="D545" s="5">
        <v>7</v>
      </c>
      <c r="E545" s="1" t="s">
        <v>882</v>
      </c>
      <c r="F545" s="2" t="s">
        <v>887</v>
      </c>
      <c r="G545" s="7" t="s">
        <v>289</v>
      </c>
      <c r="H545" s="7" t="s">
        <v>312</v>
      </c>
    </row>
    <row r="546" spans="1:8" ht="78.75" customHeight="1">
      <c r="A546" s="2" t="s">
        <v>1179</v>
      </c>
      <c r="B546" s="6" t="s">
        <v>1181</v>
      </c>
      <c r="C546" s="6" t="s">
        <v>1186</v>
      </c>
      <c r="D546" s="5">
        <v>14</v>
      </c>
      <c r="E546" s="1" t="s">
        <v>882</v>
      </c>
      <c r="F546" s="2" t="s">
        <v>1180</v>
      </c>
      <c r="G546" s="7" t="s">
        <v>289</v>
      </c>
      <c r="H546" s="7" t="s">
        <v>312</v>
      </c>
    </row>
    <row r="547" spans="1:8" ht="78.75" customHeight="1">
      <c r="A547" s="2" t="s">
        <v>1604</v>
      </c>
      <c r="B547" s="6" t="s">
        <v>1606</v>
      </c>
      <c r="C547" s="6" t="s">
        <v>1607</v>
      </c>
      <c r="D547" s="5">
        <v>20</v>
      </c>
      <c r="E547" s="1" t="s">
        <v>353</v>
      </c>
      <c r="F547" s="2" t="s">
        <v>1605</v>
      </c>
      <c r="G547" s="7" t="s">
        <v>289</v>
      </c>
      <c r="H547" s="7" t="s">
        <v>354</v>
      </c>
    </row>
    <row r="548" spans="1:8" ht="78.75" customHeight="1">
      <c r="A548" s="2" t="s">
        <v>1995</v>
      </c>
      <c r="B548" s="6">
        <v>453935</v>
      </c>
      <c r="C548" s="6">
        <v>1172801.2</v>
      </c>
      <c r="D548" s="5">
        <v>30</v>
      </c>
      <c r="E548" s="1" t="s">
        <v>353</v>
      </c>
      <c r="F548" s="2" t="s">
        <v>1996</v>
      </c>
      <c r="G548" s="7" t="s">
        <v>289</v>
      </c>
      <c r="H548" s="7" t="s">
        <v>354</v>
      </c>
    </row>
    <row r="549" spans="1:8" ht="79.5" customHeight="1">
      <c r="A549" s="2" t="s">
        <v>584</v>
      </c>
      <c r="B549" s="1" t="s">
        <v>591</v>
      </c>
      <c r="C549" s="1" t="s">
        <v>590</v>
      </c>
      <c r="D549" s="5">
        <v>14</v>
      </c>
      <c r="E549" s="1" t="s">
        <v>353</v>
      </c>
      <c r="F549" s="2" t="s">
        <v>870</v>
      </c>
      <c r="G549" s="7" t="s">
        <v>289</v>
      </c>
      <c r="H549" s="7" t="s">
        <v>354</v>
      </c>
    </row>
    <row r="550" spans="1:8" ht="76.5" customHeight="1">
      <c r="A550" s="2" t="s">
        <v>577</v>
      </c>
      <c r="B550" s="1" t="s">
        <v>578</v>
      </c>
      <c r="C550" s="1" t="s">
        <v>579</v>
      </c>
      <c r="D550" s="5">
        <v>28</v>
      </c>
      <c r="E550" s="1" t="s">
        <v>353</v>
      </c>
      <c r="F550" s="2" t="s">
        <v>2025</v>
      </c>
      <c r="G550" s="7" t="s">
        <v>289</v>
      </c>
      <c r="H550" s="7" t="s">
        <v>354</v>
      </c>
    </row>
    <row r="551" spans="1:8" ht="73.5" customHeight="1">
      <c r="A551" s="2" t="s">
        <v>1608</v>
      </c>
      <c r="B551" s="1" t="s">
        <v>1611</v>
      </c>
      <c r="C551" s="1" t="s">
        <v>1610</v>
      </c>
      <c r="D551" s="5">
        <v>100</v>
      </c>
      <c r="E551" s="1" t="s">
        <v>353</v>
      </c>
      <c r="F551" s="2" t="s">
        <v>1615</v>
      </c>
      <c r="G551" s="7" t="s">
        <v>289</v>
      </c>
      <c r="H551" s="7" t="s">
        <v>354</v>
      </c>
    </row>
    <row r="552" spans="1:8" ht="73.5" customHeight="1">
      <c r="A552" s="2" t="s">
        <v>2024</v>
      </c>
      <c r="B552" s="1" t="s">
        <v>2245</v>
      </c>
      <c r="C552" s="1" t="s">
        <v>2246</v>
      </c>
      <c r="D552" s="5"/>
      <c r="E552" s="1" t="s">
        <v>353</v>
      </c>
      <c r="F552" s="2" t="s">
        <v>2247</v>
      </c>
      <c r="G552" s="7" t="s">
        <v>289</v>
      </c>
      <c r="H552" s="7" t="s">
        <v>354</v>
      </c>
    </row>
    <row r="553" spans="1:8" ht="52.5" customHeight="1">
      <c r="A553" s="2" t="s">
        <v>794</v>
      </c>
      <c r="B553" s="1" t="s">
        <v>795</v>
      </c>
      <c r="C553" s="1" t="s">
        <v>796</v>
      </c>
      <c r="D553" s="5"/>
      <c r="E553" s="1" t="s">
        <v>353</v>
      </c>
      <c r="F553" s="2" t="s">
        <v>797</v>
      </c>
      <c r="G553" s="7" t="s">
        <v>289</v>
      </c>
      <c r="H553" s="7" t="s">
        <v>354</v>
      </c>
    </row>
    <row r="554" spans="1:8" ht="78.75" customHeight="1">
      <c r="A554" s="2" t="s">
        <v>587</v>
      </c>
      <c r="B554" s="1" t="s">
        <v>593</v>
      </c>
      <c r="C554" s="1" t="s">
        <v>592</v>
      </c>
      <c r="D554" s="5">
        <v>24</v>
      </c>
      <c r="E554" s="1" t="s">
        <v>353</v>
      </c>
      <c r="F554" s="2" t="s">
        <v>661</v>
      </c>
      <c r="G554" s="7" t="s">
        <v>289</v>
      </c>
      <c r="H554" s="7" t="s">
        <v>354</v>
      </c>
    </row>
    <row r="555" spans="1:8" ht="63.75">
      <c r="A555" s="2" t="s">
        <v>506</v>
      </c>
      <c r="B555" s="1" t="s">
        <v>508</v>
      </c>
      <c r="C555" s="1" t="s">
        <v>507</v>
      </c>
      <c r="D555" s="5"/>
      <c r="E555" s="1" t="s">
        <v>353</v>
      </c>
      <c r="F555" s="2" t="s">
        <v>509</v>
      </c>
      <c r="G555" s="7" t="s">
        <v>289</v>
      </c>
      <c r="H555" s="7" t="s">
        <v>354</v>
      </c>
    </row>
    <row r="556" spans="1:8" ht="62.25" customHeight="1">
      <c r="A556" s="2" t="s">
        <v>1609</v>
      </c>
      <c r="B556" s="1" t="s">
        <v>1612</v>
      </c>
      <c r="C556" s="1" t="s">
        <v>1613</v>
      </c>
      <c r="D556" s="5">
        <v>30</v>
      </c>
      <c r="E556" s="1" t="s">
        <v>353</v>
      </c>
      <c r="F556" s="2" t="s">
        <v>1616</v>
      </c>
      <c r="G556" s="7" t="s">
        <v>289</v>
      </c>
      <c r="H556" s="7" t="s">
        <v>354</v>
      </c>
    </row>
    <row r="557" spans="1:8" ht="62.25" customHeight="1">
      <c r="A557" s="2" t="s">
        <v>1609</v>
      </c>
      <c r="B557" s="1" t="s">
        <v>1731</v>
      </c>
      <c r="C557" s="1" t="s">
        <v>1732</v>
      </c>
      <c r="D557" s="5"/>
      <c r="E557" s="1" t="s">
        <v>353</v>
      </c>
      <c r="F557" s="2" t="s">
        <v>1730</v>
      </c>
      <c r="G557" s="7" t="s">
        <v>289</v>
      </c>
      <c r="H557" s="7" t="s">
        <v>354</v>
      </c>
    </row>
    <row r="558" spans="1:8" ht="68.25" customHeight="1">
      <c r="A558" s="2" t="s">
        <v>1614</v>
      </c>
      <c r="B558" s="1" t="s">
        <v>1617</v>
      </c>
      <c r="C558" s="1" t="s">
        <v>1618</v>
      </c>
      <c r="D558" s="5">
        <v>25</v>
      </c>
      <c r="E558" s="1" t="s">
        <v>353</v>
      </c>
      <c r="F558" s="2" t="s">
        <v>1616</v>
      </c>
      <c r="G558" s="7" t="s">
        <v>289</v>
      </c>
      <c r="H558" s="7" t="s">
        <v>354</v>
      </c>
    </row>
    <row r="559" spans="1:8" ht="68.25" customHeight="1">
      <c r="A559" s="2" t="s">
        <v>1614</v>
      </c>
      <c r="B559" s="1" t="s">
        <v>1620</v>
      </c>
      <c r="C559" s="1" t="s">
        <v>1621</v>
      </c>
      <c r="D559" s="5"/>
      <c r="E559" s="1" t="s">
        <v>353</v>
      </c>
      <c r="F559" s="2" t="s">
        <v>1619</v>
      </c>
      <c r="G559" s="7" t="s">
        <v>289</v>
      </c>
      <c r="H559" s="7" t="s">
        <v>354</v>
      </c>
    </row>
    <row r="560" spans="1:8" ht="51">
      <c r="A560" s="2" t="s">
        <v>582</v>
      </c>
      <c r="B560" s="1" t="s">
        <v>594</v>
      </c>
      <c r="C560" s="1" t="s">
        <v>595</v>
      </c>
      <c r="D560" s="5">
        <v>24</v>
      </c>
      <c r="E560" s="1" t="s">
        <v>353</v>
      </c>
      <c r="F560" s="2" t="s">
        <v>662</v>
      </c>
      <c r="G560" s="7" t="s">
        <v>289</v>
      </c>
      <c r="H560" s="7" t="s">
        <v>354</v>
      </c>
    </row>
    <row r="561" spans="1:8" ht="65.25" customHeight="1">
      <c r="A561" s="2" t="s">
        <v>1669</v>
      </c>
      <c r="B561" s="1" t="s">
        <v>1672</v>
      </c>
      <c r="C561" s="1" t="s">
        <v>1670</v>
      </c>
      <c r="D561" s="5"/>
      <c r="E561" s="1" t="s">
        <v>353</v>
      </c>
      <c r="F561" s="2" t="s">
        <v>1671</v>
      </c>
      <c r="G561" s="7" t="s">
        <v>289</v>
      </c>
      <c r="H561" s="7" t="s">
        <v>354</v>
      </c>
    </row>
    <row r="562" spans="1:8" ht="70.5" customHeight="1">
      <c r="A562" s="2" t="s">
        <v>1624</v>
      </c>
      <c r="B562" s="1" t="s">
        <v>1673</v>
      </c>
      <c r="C562" s="1" t="s">
        <v>1674</v>
      </c>
      <c r="D562" s="5">
        <v>20</v>
      </c>
      <c r="E562" s="1" t="s">
        <v>353</v>
      </c>
      <c r="F562" s="2" t="s">
        <v>1625</v>
      </c>
      <c r="G562" s="7" t="s">
        <v>289</v>
      </c>
      <c r="H562" s="7" t="s">
        <v>354</v>
      </c>
    </row>
    <row r="563" spans="1:8" ht="64.5" customHeight="1">
      <c r="A563" s="2" t="s">
        <v>581</v>
      </c>
      <c r="B563" s="1" t="s">
        <v>586</v>
      </c>
      <c r="C563" s="1" t="s">
        <v>585</v>
      </c>
      <c r="D563" s="5">
        <v>30</v>
      </c>
      <c r="E563" s="1" t="s">
        <v>353</v>
      </c>
      <c r="F563" s="2" t="s">
        <v>663</v>
      </c>
      <c r="G563" s="7" t="s">
        <v>289</v>
      </c>
      <c r="H563" s="7" t="s">
        <v>354</v>
      </c>
    </row>
    <row r="564" spans="1:8" ht="64.5" customHeight="1">
      <c r="A564" s="2" t="s">
        <v>581</v>
      </c>
      <c r="B564" s="1" t="s">
        <v>1622</v>
      </c>
      <c r="C564" s="1" t="s">
        <v>1623</v>
      </c>
      <c r="D564" s="5"/>
      <c r="E564" s="1" t="s">
        <v>353</v>
      </c>
      <c r="F564" s="2" t="s">
        <v>1474</v>
      </c>
      <c r="G564" s="7" t="s">
        <v>289</v>
      </c>
      <c r="H564" s="7" t="s">
        <v>354</v>
      </c>
    </row>
    <row r="565" spans="1:8" ht="63.75">
      <c r="A565" s="2" t="s">
        <v>352</v>
      </c>
      <c r="B565" s="1" t="s">
        <v>406</v>
      </c>
      <c r="C565" s="1" t="s">
        <v>405</v>
      </c>
      <c r="D565" s="5"/>
      <c r="E565" s="1" t="s">
        <v>353</v>
      </c>
      <c r="F565" s="2" t="s">
        <v>466</v>
      </c>
      <c r="G565" s="7" t="s">
        <v>289</v>
      </c>
      <c r="H565" s="7" t="s">
        <v>354</v>
      </c>
    </row>
    <row r="566" spans="1:8" ht="63.75">
      <c r="A566" s="2" t="s">
        <v>583</v>
      </c>
      <c r="B566" s="1" t="s">
        <v>596</v>
      </c>
      <c r="C566" s="1" t="s">
        <v>597</v>
      </c>
      <c r="D566" s="5">
        <v>18</v>
      </c>
      <c r="E566" s="1" t="s">
        <v>353</v>
      </c>
      <c r="F566" s="2" t="s">
        <v>871</v>
      </c>
      <c r="G566" s="7" t="s">
        <v>289</v>
      </c>
      <c r="H566" s="7" t="s">
        <v>354</v>
      </c>
    </row>
    <row r="567" spans="1:8" ht="59.25" customHeight="1">
      <c r="A567" s="2" t="s">
        <v>1643</v>
      </c>
      <c r="B567" s="1" t="s">
        <v>1644</v>
      </c>
      <c r="C567" s="1" t="s">
        <v>1645</v>
      </c>
      <c r="D567" s="5">
        <v>10</v>
      </c>
      <c r="E567" s="1" t="s">
        <v>96</v>
      </c>
      <c r="F567" s="2" t="s">
        <v>1636</v>
      </c>
      <c r="G567" s="7" t="s">
        <v>289</v>
      </c>
      <c r="H567" s="7" t="s">
        <v>306</v>
      </c>
    </row>
    <row r="568" spans="1:8" ht="51">
      <c r="A568" s="2" t="s">
        <v>1404</v>
      </c>
      <c r="B568" s="1" t="s">
        <v>1407</v>
      </c>
      <c r="C568" s="1" t="s">
        <v>1406</v>
      </c>
      <c r="D568" s="5">
        <v>7</v>
      </c>
      <c r="E568" s="1" t="s">
        <v>96</v>
      </c>
      <c r="F568" s="2" t="s">
        <v>1405</v>
      </c>
      <c r="G568" s="7" t="s">
        <v>289</v>
      </c>
      <c r="H568" s="7" t="s">
        <v>306</v>
      </c>
    </row>
    <row r="569" spans="1:8" ht="51.75" customHeight="1">
      <c r="A569" s="1" t="s">
        <v>190</v>
      </c>
      <c r="B569" s="6" t="s">
        <v>193</v>
      </c>
      <c r="C569" s="6" t="s">
        <v>192</v>
      </c>
      <c r="D569" s="5">
        <v>9</v>
      </c>
      <c r="E569" s="1" t="s">
        <v>191</v>
      </c>
      <c r="F569" s="2" t="s">
        <v>854</v>
      </c>
      <c r="G569" s="7" t="s">
        <v>289</v>
      </c>
      <c r="H569" s="7" t="s">
        <v>306</v>
      </c>
    </row>
    <row r="570" spans="1:8" ht="45" customHeight="1">
      <c r="A570" s="2" t="s">
        <v>782</v>
      </c>
      <c r="B570" s="6" t="s">
        <v>786</v>
      </c>
      <c r="C570" s="6" t="s">
        <v>787</v>
      </c>
      <c r="D570" s="5">
        <v>10</v>
      </c>
      <c r="E570" s="1" t="s">
        <v>96</v>
      </c>
      <c r="F570" s="2" t="s">
        <v>784</v>
      </c>
      <c r="G570" s="7" t="s">
        <v>289</v>
      </c>
      <c r="H570" s="7" t="s">
        <v>306</v>
      </c>
    </row>
    <row r="571" spans="1:8" ht="45" customHeight="1">
      <c r="A571" s="1" t="s">
        <v>783</v>
      </c>
      <c r="B571" s="6" t="s">
        <v>788</v>
      </c>
      <c r="C571" s="6" t="s">
        <v>787</v>
      </c>
      <c r="D571" s="5">
        <v>10</v>
      </c>
      <c r="E571" s="1" t="s">
        <v>96</v>
      </c>
      <c r="F571" s="2" t="s">
        <v>785</v>
      </c>
      <c r="G571" s="7" t="s">
        <v>289</v>
      </c>
      <c r="H571" s="7" t="s">
        <v>306</v>
      </c>
    </row>
    <row r="572" spans="1:8" ht="51.75" customHeight="1">
      <c r="A572" s="1" t="s">
        <v>540</v>
      </c>
      <c r="B572" s="6" t="s">
        <v>542</v>
      </c>
      <c r="C572" s="6" t="s">
        <v>541</v>
      </c>
      <c r="D572" s="5"/>
      <c r="E572" s="1" t="s">
        <v>96</v>
      </c>
      <c r="F572" s="2" t="s">
        <v>853</v>
      </c>
      <c r="G572" s="7" t="s">
        <v>289</v>
      </c>
      <c r="H572" s="7" t="s">
        <v>306</v>
      </c>
    </row>
    <row r="573" spans="1:8" ht="51.75" customHeight="1">
      <c r="A573" s="1" t="s">
        <v>1558</v>
      </c>
      <c r="B573" s="6" t="s">
        <v>1560</v>
      </c>
      <c r="C573" s="6" t="s">
        <v>902</v>
      </c>
      <c r="D573" s="5">
        <v>15</v>
      </c>
      <c r="E573" s="1" t="s">
        <v>96</v>
      </c>
      <c r="F573" s="2" t="s">
        <v>1559</v>
      </c>
      <c r="G573" s="7" t="s">
        <v>289</v>
      </c>
      <c r="H573" s="7" t="s">
        <v>306</v>
      </c>
    </row>
    <row r="574" spans="1:8" ht="84" customHeight="1">
      <c r="A574" s="2" t="s">
        <v>850</v>
      </c>
      <c r="B574" s="6" t="s">
        <v>851</v>
      </c>
      <c r="C574" s="6" t="s">
        <v>410</v>
      </c>
      <c r="D574" s="5">
        <v>9</v>
      </c>
      <c r="E574" s="1" t="s">
        <v>96</v>
      </c>
      <c r="F574" s="2" t="s">
        <v>852</v>
      </c>
      <c r="G574" s="7" t="s">
        <v>289</v>
      </c>
      <c r="H574" s="7" t="s">
        <v>306</v>
      </c>
    </row>
    <row r="575" spans="1:8" ht="57" customHeight="1">
      <c r="A575" s="2" t="s">
        <v>888</v>
      </c>
      <c r="B575" s="6" t="s">
        <v>891</v>
      </c>
      <c r="C575" s="6" t="s">
        <v>890</v>
      </c>
      <c r="D575" s="5">
        <v>10</v>
      </c>
      <c r="E575" s="1" t="s">
        <v>96</v>
      </c>
      <c r="F575" s="2" t="s">
        <v>889</v>
      </c>
      <c r="G575" s="7" t="s">
        <v>289</v>
      </c>
      <c r="H575" s="7" t="s">
        <v>306</v>
      </c>
    </row>
    <row r="576" spans="1:8" ht="45" customHeight="1">
      <c r="A576" s="2" t="s">
        <v>101</v>
      </c>
      <c r="B576" s="6" t="s">
        <v>519</v>
      </c>
      <c r="C576" s="6" t="s">
        <v>520</v>
      </c>
      <c r="D576" s="5">
        <v>25</v>
      </c>
      <c r="E576" s="1" t="s">
        <v>96</v>
      </c>
      <c r="F576" s="2" t="s">
        <v>481</v>
      </c>
      <c r="G576" s="7" t="s">
        <v>289</v>
      </c>
      <c r="H576" s="7" t="s">
        <v>306</v>
      </c>
    </row>
    <row r="577" spans="1:8" ht="57" customHeight="1">
      <c r="A577" s="2" t="s">
        <v>1660</v>
      </c>
      <c r="B577" s="6">
        <v>470056.6</v>
      </c>
      <c r="C577" s="6">
        <v>1225346.3</v>
      </c>
      <c r="D577" s="5">
        <v>10</v>
      </c>
      <c r="E577" s="1" t="s">
        <v>96</v>
      </c>
      <c r="F577" s="2" t="s">
        <v>1661</v>
      </c>
      <c r="G577" s="7" t="s">
        <v>289</v>
      </c>
      <c r="H577" s="7" t="s">
        <v>306</v>
      </c>
    </row>
    <row r="578" spans="1:8" ht="55.5" customHeight="1">
      <c r="A578" s="2" t="s">
        <v>103</v>
      </c>
      <c r="B578" s="6" t="s">
        <v>521</v>
      </c>
      <c r="C578" s="6" t="s">
        <v>522</v>
      </c>
      <c r="D578" s="5">
        <v>6</v>
      </c>
      <c r="E578" s="1" t="s">
        <v>96</v>
      </c>
      <c r="F578" s="2" t="s">
        <v>482</v>
      </c>
      <c r="G578" s="7" t="s">
        <v>289</v>
      </c>
      <c r="H578" s="7" t="s">
        <v>306</v>
      </c>
    </row>
    <row r="579" spans="1:8" ht="44.25" customHeight="1">
      <c r="A579" s="2" t="s">
        <v>105</v>
      </c>
      <c r="B579" s="6" t="s">
        <v>521</v>
      </c>
      <c r="C579" s="6" t="s">
        <v>523</v>
      </c>
      <c r="D579" s="5">
        <v>6</v>
      </c>
      <c r="E579" s="1" t="s">
        <v>96</v>
      </c>
      <c r="F579" s="2" t="s">
        <v>483</v>
      </c>
      <c r="G579" s="7" t="s">
        <v>289</v>
      </c>
      <c r="H579" s="7" t="s">
        <v>306</v>
      </c>
    </row>
    <row r="580" spans="1:8" ht="43.5" customHeight="1">
      <c r="A580" s="2" t="s">
        <v>104</v>
      </c>
      <c r="B580" s="6" t="s">
        <v>524</v>
      </c>
      <c r="C580" s="6" t="s">
        <v>522</v>
      </c>
      <c r="D580" s="5">
        <v>6</v>
      </c>
      <c r="E580" s="1" t="s">
        <v>96</v>
      </c>
      <c r="F580" s="2" t="s">
        <v>483</v>
      </c>
      <c r="G580" s="7" t="s">
        <v>289</v>
      </c>
      <c r="H580" s="7" t="s">
        <v>306</v>
      </c>
    </row>
    <row r="581" spans="1:8" ht="42" customHeight="1">
      <c r="A581" s="2" t="s">
        <v>102</v>
      </c>
      <c r="B581" s="6" t="s">
        <v>525</v>
      </c>
      <c r="C581" s="6" t="s">
        <v>526</v>
      </c>
      <c r="D581" s="5"/>
      <c r="E581" s="1" t="s">
        <v>96</v>
      </c>
      <c r="F581" s="2" t="s">
        <v>483</v>
      </c>
      <c r="G581" s="7" t="s">
        <v>289</v>
      </c>
      <c r="H581" s="7" t="s">
        <v>306</v>
      </c>
    </row>
    <row r="582" spans="1:8" ht="43.5" customHeight="1">
      <c r="A582" s="2" t="s">
        <v>108</v>
      </c>
      <c r="B582" s="6" t="s">
        <v>527</v>
      </c>
      <c r="C582" s="6" t="s">
        <v>528</v>
      </c>
      <c r="D582" s="5"/>
      <c r="E582" s="1" t="s">
        <v>96</v>
      </c>
      <c r="F582" s="2" t="s">
        <v>484</v>
      </c>
      <c r="G582" s="7" t="s">
        <v>289</v>
      </c>
      <c r="H582" s="7" t="s">
        <v>306</v>
      </c>
    </row>
    <row r="583" spans="1:8" ht="38.25">
      <c r="A583" s="2" t="s">
        <v>107</v>
      </c>
      <c r="B583" s="6" t="s">
        <v>525</v>
      </c>
      <c r="C583" s="6" t="s">
        <v>144</v>
      </c>
      <c r="D583" s="5">
        <v>6</v>
      </c>
      <c r="E583" s="1" t="s">
        <v>96</v>
      </c>
      <c r="F583" s="2" t="s">
        <v>483</v>
      </c>
      <c r="G583" s="7" t="s">
        <v>289</v>
      </c>
      <c r="H583" s="7" t="s">
        <v>306</v>
      </c>
    </row>
    <row r="584" spans="1:8" ht="56.25" customHeight="1">
      <c r="A584" s="2" t="s">
        <v>1662</v>
      </c>
      <c r="B584" s="6" t="s">
        <v>1664</v>
      </c>
      <c r="C584" s="6" t="s">
        <v>1665</v>
      </c>
      <c r="D584" s="5">
        <v>20</v>
      </c>
      <c r="E584" s="1" t="s">
        <v>96</v>
      </c>
      <c r="F584" s="2" t="s">
        <v>1663</v>
      </c>
      <c r="G584" s="7" t="s">
        <v>289</v>
      </c>
      <c r="H584" s="7" t="s">
        <v>306</v>
      </c>
    </row>
    <row r="585" spans="1:8" ht="71.25" customHeight="1">
      <c r="A585" s="2" t="s">
        <v>155</v>
      </c>
      <c r="B585" s="6" t="s">
        <v>156</v>
      </c>
      <c r="C585" s="6" t="s">
        <v>157</v>
      </c>
      <c r="D585" s="5">
        <v>14</v>
      </c>
      <c r="E585" s="1" t="s">
        <v>96</v>
      </c>
      <c r="F585" s="2" t="s">
        <v>485</v>
      </c>
      <c r="G585" s="7" t="s">
        <v>289</v>
      </c>
      <c r="H585" s="7" t="s">
        <v>306</v>
      </c>
    </row>
    <row r="586" spans="1:8" ht="56.25" customHeight="1">
      <c r="A586" s="2" t="s">
        <v>892</v>
      </c>
      <c r="B586" s="6">
        <v>470051.4</v>
      </c>
      <c r="C586" s="6">
        <v>1225352.3</v>
      </c>
      <c r="D586" s="5">
        <v>8</v>
      </c>
      <c r="E586" s="1" t="s">
        <v>96</v>
      </c>
      <c r="F586" s="2" t="s">
        <v>893</v>
      </c>
      <c r="G586" s="7" t="s">
        <v>289</v>
      </c>
      <c r="H586" s="7" t="s">
        <v>306</v>
      </c>
    </row>
    <row r="587" spans="1:8" ht="75" customHeight="1">
      <c r="A587" s="2" t="s">
        <v>1303</v>
      </c>
      <c r="B587" s="6" t="s">
        <v>1305</v>
      </c>
      <c r="C587" s="6" t="s">
        <v>1306</v>
      </c>
      <c r="D587" s="5">
        <v>20</v>
      </c>
      <c r="E587" s="1" t="s">
        <v>96</v>
      </c>
      <c r="F587" s="2" t="s">
        <v>1304</v>
      </c>
      <c r="G587" s="7" t="s">
        <v>289</v>
      </c>
      <c r="H587" s="7" t="s">
        <v>306</v>
      </c>
    </row>
    <row r="588" spans="1:8" ht="75" customHeight="1">
      <c r="A588" s="2" t="s">
        <v>1303</v>
      </c>
      <c r="B588" s="6" t="s">
        <v>1308</v>
      </c>
      <c r="C588" s="6" t="s">
        <v>1309</v>
      </c>
      <c r="D588" s="5"/>
      <c r="E588" s="1" t="s">
        <v>336</v>
      </c>
      <c r="F588" s="2" t="s">
        <v>1307</v>
      </c>
      <c r="G588" s="7" t="s">
        <v>289</v>
      </c>
      <c r="H588" s="7" t="s">
        <v>306</v>
      </c>
    </row>
    <row r="589" spans="1:8" ht="54.75" customHeight="1">
      <c r="A589" s="1" t="s">
        <v>335</v>
      </c>
      <c r="B589" s="1" t="s">
        <v>407</v>
      </c>
      <c r="C589" s="1" t="s">
        <v>408</v>
      </c>
      <c r="D589" s="5"/>
      <c r="E589" s="1" t="s">
        <v>336</v>
      </c>
      <c r="F589" s="2" t="s">
        <v>486</v>
      </c>
      <c r="G589" s="7" t="s">
        <v>289</v>
      </c>
      <c r="H589" s="7" t="s">
        <v>306</v>
      </c>
    </row>
    <row r="590" spans="1:8" ht="44.25" customHeight="1">
      <c r="A590" s="2" t="s">
        <v>99</v>
      </c>
      <c r="B590" s="6" t="s">
        <v>529</v>
      </c>
      <c r="C590" s="6" t="s">
        <v>530</v>
      </c>
      <c r="D590" s="5">
        <v>8</v>
      </c>
      <c r="E590" s="1" t="s">
        <v>96</v>
      </c>
      <c r="F590" s="2" t="s">
        <v>487</v>
      </c>
      <c r="G590" s="7" t="s">
        <v>289</v>
      </c>
      <c r="H590" s="7" t="s">
        <v>306</v>
      </c>
    </row>
    <row r="591" spans="1:8" ht="43.5" customHeight="1">
      <c r="A591" s="2" t="s">
        <v>98</v>
      </c>
      <c r="B591" s="6" t="s">
        <v>531</v>
      </c>
      <c r="C591" s="6" t="s">
        <v>532</v>
      </c>
      <c r="D591" s="5">
        <v>8</v>
      </c>
      <c r="E591" s="1" t="s">
        <v>96</v>
      </c>
      <c r="F591" s="2" t="s">
        <v>483</v>
      </c>
      <c r="G591" s="7" t="s">
        <v>289</v>
      </c>
      <c r="H591" s="7" t="s">
        <v>306</v>
      </c>
    </row>
    <row r="592" spans="1:8" ht="51.75" customHeight="1">
      <c r="A592" s="2" t="s">
        <v>1400</v>
      </c>
      <c r="B592" s="6" t="s">
        <v>1402</v>
      </c>
      <c r="C592" s="6" t="s">
        <v>1403</v>
      </c>
      <c r="D592" s="5">
        <v>6</v>
      </c>
      <c r="E592" s="1" t="s">
        <v>96</v>
      </c>
      <c r="F592" s="2" t="s">
        <v>1401</v>
      </c>
      <c r="G592" s="7" t="s">
        <v>289</v>
      </c>
      <c r="H592" s="7" t="s">
        <v>306</v>
      </c>
    </row>
    <row r="593" spans="1:8" ht="52.5" customHeight="1">
      <c r="A593" s="2" t="s">
        <v>100</v>
      </c>
      <c r="B593" s="6" t="s">
        <v>533</v>
      </c>
      <c r="C593" s="6" t="s">
        <v>534</v>
      </c>
      <c r="D593" s="5">
        <v>14</v>
      </c>
      <c r="E593" s="1" t="s">
        <v>96</v>
      </c>
      <c r="F593" s="2" t="s">
        <v>1401</v>
      </c>
      <c r="G593" s="7" t="s">
        <v>289</v>
      </c>
      <c r="H593" s="7" t="s">
        <v>306</v>
      </c>
    </row>
    <row r="594" spans="1:8" ht="41.25" customHeight="1">
      <c r="A594" s="2" t="s">
        <v>159</v>
      </c>
      <c r="B594" s="6" t="s">
        <v>161</v>
      </c>
      <c r="C594" s="6" t="s">
        <v>160</v>
      </c>
      <c r="D594" s="5">
        <v>16</v>
      </c>
      <c r="E594" s="1" t="s">
        <v>96</v>
      </c>
      <c r="F594" s="2" t="s">
        <v>483</v>
      </c>
      <c r="G594" s="7" t="s">
        <v>289</v>
      </c>
      <c r="H594" s="7" t="s">
        <v>306</v>
      </c>
    </row>
    <row r="595" spans="1:8" ht="41.25" customHeight="1">
      <c r="A595" s="2" t="s">
        <v>1408</v>
      </c>
      <c r="B595" s="6" t="s">
        <v>897</v>
      </c>
      <c r="C595" s="6" t="s">
        <v>1410</v>
      </c>
      <c r="D595" s="5">
        <v>7</v>
      </c>
      <c r="E595" s="1" t="s">
        <v>96</v>
      </c>
      <c r="F595" s="2" t="s">
        <v>1409</v>
      </c>
      <c r="G595" s="7" t="s">
        <v>289</v>
      </c>
      <c r="H595" s="7" t="s">
        <v>306</v>
      </c>
    </row>
    <row r="596" spans="1:8" ht="55.5" customHeight="1">
      <c r="A596" s="2" t="s">
        <v>147</v>
      </c>
      <c r="B596" s="6" t="s">
        <v>149</v>
      </c>
      <c r="C596" s="6" t="s">
        <v>148</v>
      </c>
      <c r="D596" s="5">
        <v>8</v>
      </c>
      <c r="E596" s="1" t="s">
        <v>96</v>
      </c>
      <c r="F596" s="2" t="s">
        <v>488</v>
      </c>
      <c r="G596" s="7" t="s">
        <v>289</v>
      </c>
      <c r="H596" s="7" t="s">
        <v>306</v>
      </c>
    </row>
    <row r="597" spans="1:8" ht="43.5" customHeight="1">
      <c r="A597" s="2" t="s">
        <v>158</v>
      </c>
      <c r="B597" s="6" t="s">
        <v>409</v>
      </c>
      <c r="C597" s="6" t="s">
        <v>410</v>
      </c>
      <c r="D597" s="5">
        <v>10</v>
      </c>
      <c r="E597" s="1" t="s">
        <v>96</v>
      </c>
      <c r="F597" s="2" t="s">
        <v>489</v>
      </c>
      <c r="G597" s="7" t="s">
        <v>289</v>
      </c>
      <c r="H597" s="7" t="s">
        <v>306</v>
      </c>
    </row>
    <row r="598" spans="1:8" ht="53.25" customHeight="1">
      <c r="A598" s="2" t="s">
        <v>158</v>
      </c>
      <c r="B598" s="6" t="s">
        <v>1034</v>
      </c>
      <c r="C598" s="6" t="s">
        <v>1035</v>
      </c>
      <c r="D598" s="5"/>
      <c r="E598" s="1" t="s">
        <v>336</v>
      </c>
      <c r="F598" s="2" t="s">
        <v>1033</v>
      </c>
      <c r="G598" s="7" t="s">
        <v>289</v>
      </c>
      <c r="H598" s="7" t="s">
        <v>306</v>
      </c>
    </row>
    <row r="599" spans="1:8" ht="42" customHeight="1">
      <c r="A599" s="2" t="s">
        <v>106</v>
      </c>
      <c r="B599" s="6" t="s">
        <v>535</v>
      </c>
      <c r="C599" s="6" t="s">
        <v>536</v>
      </c>
      <c r="D599" s="5"/>
      <c r="E599" s="1" t="s">
        <v>96</v>
      </c>
      <c r="F599" s="2" t="s">
        <v>487</v>
      </c>
      <c r="G599" s="7" t="s">
        <v>289</v>
      </c>
      <c r="H599" s="7" t="s">
        <v>306</v>
      </c>
    </row>
    <row r="600" spans="1:8" ht="54" customHeight="1">
      <c r="A600" s="2" t="s">
        <v>894</v>
      </c>
      <c r="B600" s="6" t="s">
        <v>897</v>
      </c>
      <c r="C600" s="6" t="s">
        <v>896</v>
      </c>
      <c r="D600" s="5">
        <v>21</v>
      </c>
      <c r="E600" s="1" t="s">
        <v>96</v>
      </c>
      <c r="F600" s="2" t="s">
        <v>895</v>
      </c>
      <c r="G600" s="7" t="s">
        <v>289</v>
      </c>
      <c r="H600" s="7" t="s">
        <v>306</v>
      </c>
    </row>
    <row r="601" spans="1:8" ht="44.25" customHeight="1">
      <c r="A601" s="2" t="s">
        <v>95</v>
      </c>
      <c r="B601" s="6" t="s">
        <v>537</v>
      </c>
      <c r="C601" s="6" t="s">
        <v>538</v>
      </c>
      <c r="D601" s="5"/>
      <c r="E601" s="1" t="s">
        <v>96</v>
      </c>
      <c r="F601" s="2" t="s">
        <v>487</v>
      </c>
      <c r="G601" s="7" t="s">
        <v>289</v>
      </c>
      <c r="H601" s="7" t="s">
        <v>306</v>
      </c>
    </row>
    <row r="602" spans="1:8" ht="42.75" customHeight="1">
      <c r="A602" s="2" t="s">
        <v>145</v>
      </c>
      <c r="B602" s="6" t="s">
        <v>142</v>
      </c>
      <c r="C602" s="6" t="s">
        <v>146</v>
      </c>
      <c r="D602" s="5">
        <v>6</v>
      </c>
      <c r="E602" s="1" t="s">
        <v>96</v>
      </c>
      <c r="F602" s="2" t="s">
        <v>490</v>
      </c>
      <c r="G602" s="7" t="s">
        <v>289</v>
      </c>
      <c r="H602" s="7" t="s">
        <v>306</v>
      </c>
    </row>
    <row r="603" spans="1:8" ht="54" customHeight="1">
      <c r="A603" s="2" t="s">
        <v>97</v>
      </c>
      <c r="B603" s="6" t="s">
        <v>539</v>
      </c>
      <c r="C603" s="6" t="s">
        <v>538</v>
      </c>
      <c r="D603" s="5"/>
      <c r="E603" s="1" t="s">
        <v>96</v>
      </c>
      <c r="F603" s="2" t="s">
        <v>491</v>
      </c>
      <c r="G603" s="7" t="s">
        <v>289</v>
      </c>
      <c r="H603" s="7" t="s">
        <v>306</v>
      </c>
    </row>
    <row r="604" spans="1:8" ht="54" customHeight="1">
      <c r="A604" s="2" t="s">
        <v>903</v>
      </c>
      <c r="B604" s="6" t="s">
        <v>907</v>
      </c>
      <c r="C604" s="6" t="s">
        <v>909</v>
      </c>
      <c r="D604" s="5">
        <v>11</v>
      </c>
      <c r="E604" s="1" t="s">
        <v>96</v>
      </c>
      <c r="F604" s="2" t="s">
        <v>904</v>
      </c>
      <c r="G604" s="7" t="s">
        <v>289</v>
      </c>
      <c r="H604" s="7" t="s">
        <v>306</v>
      </c>
    </row>
    <row r="605" spans="1:8" ht="54" customHeight="1">
      <c r="A605" s="2" t="s">
        <v>1396</v>
      </c>
      <c r="B605" s="6" t="s">
        <v>1398</v>
      </c>
      <c r="C605" s="6" t="s">
        <v>1399</v>
      </c>
      <c r="D605" s="5">
        <v>11</v>
      </c>
      <c r="E605" s="1" t="s">
        <v>96</v>
      </c>
      <c r="F605" s="2" t="s">
        <v>904</v>
      </c>
      <c r="G605" s="7" t="s">
        <v>289</v>
      </c>
      <c r="H605" s="7" t="s">
        <v>1397</v>
      </c>
    </row>
    <row r="606" spans="1:8" ht="54" customHeight="1">
      <c r="A606" s="2" t="s">
        <v>905</v>
      </c>
      <c r="B606" s="6" t="s">
        <v>907</v>
      </c>
      <c r="C606" s="6" t="s">
        <v>908</v>
      </c>
      <c r="D606" s="5">
        <v>7</v>
      </c>
      <c r="E606" s="1" t="s">
        <v>96</v>
      </c>
      <c r="F606" s="2" t="s">
        <v>906</v>
      </c>
      <c r="G606" s="7" t="s">
        <v>289</v>
      </c>
      <c r="H606" s="7" t="s">
        <v>306</v>
      </c>
    </row>
    <row r="607" spans="1:8" ht="44.25" customHeight="1">
      <c r="A607" s="2" t="s">
        <v>141</v>
      </c>
      <c r="B607" s="6" t="s">
        <v>142</v>
      </c>
      <c r="C607" s="6" t="s">
        <v>143</v>
      </c>
      <c r="D607" s="5">
        <v>6</v>
      </c>
      <c r="E607" s="1" t="s">
        <v>96</v>
      </c>
      <c r="F607" s="2" t="s">
        <v>492</v>
      </c>
      <c r="G607" s="7" t="s">
        <v>289</v>
      </c>
      <c r="H607" s="7" t="s">
        <v>306</v>
      </c>
    </row>
    <row r="608" spans="1:8" ht="66.75" customHeight="1">
      <c r="A608" s="2" t="s">
        <v>898</v>
      </c>
      <c r="B608" s="6" t="s">
        <v>897</v>
      </c>
      <c r="C608" s="6" t="s">
        <v>902</v>
      </c>
      <c r="D608" s="5">
        <v>7</v>
      </c>
      <c r="E608" s="1" t="s">
        <v>96</v>
      </c>
      <c r="F608" s="2" t="s">
        <v>900</v>
      </c>
      <c r="G608" s="7" t="s">
        <v>289</v>
      </c>
      <c r="H608" s="7" t="s">
        <v>306</v>
      </c>
    </row>
    <row r="609" spans="1:8" ht="69.75" customHeight="1">
      <c r="A609" s="2" t="s">
        <v>899</v>
      </c>
      <c r="B609" s="6" t="s">
        <v>897</v>
      </c>
      <c r="C609" s="6" t="s">
        <v>902</v>
      </c>
      <c r="D609" s="5">
        <v>7</v>
      </c>
      <c r="E609" s="1" t="s">
        <v>96</v>
      </c>
      <c r="F609" s="2" t="s">
        <v>901</v>
      </c>
      <c r="G609" s="7" t="s">
        <v>289</v>
      </c>
      <c r="H609" s="7" t="s">
        <v>306</v>
      </c>
    </row>
    <row r="610" spans="1:8" ht="30.75" customHeight="1">
      <c r="A610" s="2" t="s">
        <v>150</v>
      </c>
      <c r="B610" s="6" t="s">
        <v>151</v>
      </c>
      <c r="C610" s="6" t="s">
        <v>152</v>
      </c>
      <c r="D610" s="5">
        <v>14</v>
      </c>
      <c r="E610" s="1" t="s">
        <v>96</v>
      </c>
      <c r="F610" s="2" t="s">
        <v>493</v>
      </c>
      <c r="G610" s="7" t="s">
        <v>289</v>
      </c>
      <c r="H610" s="7" t="s">
        <v>306</v>
      </c>
    </row>
    <row r="611" spans="1:8" ht="78.75" customHeight="1">
      <c r="A611" s="2" t="s">
        <v>1486</v>
      </c>
      <c r="B611" s="6" t="s">
        <v>1489</v>
      </c>
      <c r="C611" s="6" t="s">
        <v>1490</v>
      </c>
      <c r="D611" s="5"/>
      <c r="E611" s="2" t="s">
        <v>1487</v>
      </c>
      <c r="F611" s="2" t="s">
        <v>1488</v>
      </c>
      <c r="G611" s="7" t="s">
        <v>289</v>
      </c>
      <c r="H611" s="7" t="s">
        <v>306</v>
      </c>
    </row>
    <row r="612" spans="1:8" ht="45" customHeight="1">
      <c r="A612" s="2" t="s">
        <v>153</v>
      </c>
      <c r="B612" s="6" t="s">
        <v>154</v>
      </c>
      <c r="C612" s="6" t="s">
        <v>152</v>
      </c>
      <c r="D612" s="5">
        <v>14</v>
      </c>
      <c r="E612" s="1" t="s">
        <v>96</v>
      </c>
      <c r="F612" s="2" t="s">
        <v>494</v>
      </c>
      <c r="G612" s="7" t="s">
        <v>289</v>
      </c>
      <c r="H612" s="7" t="s">
        <v>306</v>
      </c>
    </row>
    <row r="613" spans="1:8" ht="91.5" customHeight="1">
      <c r="A613" s="2" t="s">
        <v>1494</v>
      </c>
      <c r="B613" s="6" t="s">
        <v>1496</v>
      </c>
      <c r="C613" s="6" t="s">
        <v>1497</v>
      </c>
      <c r="D613" s="5"/>
      <c r="E613" s="2" t="s">
        <v>1487</v>
      </c>
      <c r="F613" s="2" t="s">
        <v>1495</v>
      </c>
      <c r="G613" s="7" t="s">
        <v>289</v>
      </c>
      <c r="H613" s="7" t="s">
        <v>306</v>
      </c>
    </row>
    <row r="614" spans="1:8" ht="52.5" customHeight="1">
      <c r="A614" s="2" t="s">
        <v>1152</v>
      </c>
      <c r="B614" s="6" t="s">
        <v>1154</v>
      </c>
      <c r="C614" s="6" t="s">
        <v>1155</v>
      </c>
      <c r="D614" s="5">
        <v>9</v>
      </c>
      <c r="E614" s="1" t="s">
        <v>96</v>
      </c>
      <c r="F614" s="2" t="s">
        <v>1153</v>
      </c>
      <c r="G614" s="7" t="s">
        <v>289</v>
      </c>
      <c r="H614" s="7" t="s">
        <v>306</v>
      </c>
    </row>
    <row r="615" spans="1:8" ht="52.5" customHeight="1">
      <c r="A615" s="2" t="s">
        <v>2667</v>
      </c>
      <c r="B615" s="6" t="s">
        <v>2670</v>
      </c>
      <c r="C615" s="6" t="s">
        <v>2671</v>
      </c>
      <c r="D615" s="5">
        <v>10</v>
      </c>
      <c r="E615" s="1" t="s">
        <v>2668</v>
      </c>
      <c r="F615" s="2" t="s">
        <v>2669</v>
      </c>
      <c r="G615" s="7" t="s">
        <v>289</v>
      </c>
      <c r="H615" s="7" t="s">
        <v>310</v>
      </c>
    </row>
    <row r="616" spans="1:8" ht="42" customHeight="1">
      <c r="A616" s="1" t="s">
        <v>309</v>
      </c>
      <c r="B616" s="6" t="s">
        <v>208</v>
      </c>
      <c r="C616" s="6" t="s">
        <v>209</v>
      </c>
      <c r="D616" s="5">
        <v>8</v>
      </c>
      <c r="E616" s="1" t="s">
        <v>207</v>
      </c>
      <c r="F616" s="2" t="s">
        <v>495</v>
      </c>
      <c r="G616" s="7" t="s">
        <v>289</v>
      </c>
      <c r="H616" s="7" t="s">
        <v>310</v>
      </c>
    </row>
    <row r="617" spans="1:8" ht="66.75" customHeight="1">
      <c r="A617" s="1" t="s">
        <v>270</v>
      </c>
      <c r="B617" s="1" t="s">
        <v>272</v>
      </c>
      <c r="C617" s="1" t="s">
        <v>273</v>
      </c>
      <c r="D617" s="13"/>
      <c r="E617" s="1" t="s">
        <v>271</v>
      </c>
      <c r="F617" s="2" t="s">
        <v>680</v>
      </c>
      <c r="G617" s="7" t="s">
        <v>289</v>
      </c>
      <c r="H617" s="7" t="s">
        <v>298</v>
      </c>
    </row>
    <row r="618" spans="1:8" ht="66.75" customHeight="1">
      <c r="A618" s="2" t="s">
        <v>1286</v>
      </c>
      <c r="B618" s="1" t="s">
        <v>1288</v>
      </c>
      <c r="C618" s="1" t="s">
        <v>1289</v>
      </c>
      <c r="D618" s="5">
        <v>20</v>
      </c>
      <c r="E618" s="1" t="s">
        <v>341</v>
      </c>
      <c r="F618" s="2" t="s">
        <v>1287</v>
      </c>
      <c r="G618" s="7" t="s">
        <v>289</v>
      </c>
      <c r="H618" s="7" t="s">
        <v>298</v>
      </c>
    </row>
    <row r="619" spans="1:8" ht="66.75" customHeight="1">
      <c r="A619" s="2" t="s">
        <v>1286</v>
      </c>
      <c r="B619" s="1" t="s">
        <v>1701</v>
      </c>
      <c r="C619" s="1" t="s">
        <v>1702</v>
      </c>
      <c r="D619" s="13"/>
      <c r="E619" s="1" t="s">
        <v>341</v>
      </c>
      <c r="F619" s="2" t="s">
        <v>1703</v>
      </c>
      <c r="G619" s="7" t="s">
        <v>289</v>
      </c>
      <c r="H619" s="7" t="s">
        <v>298</v>
      </c>
    </row>
    <row r="620" spans="1:8" ht="110.25" customHeight="1">
      <c r="A620" s="2" t="s">
        <v>201</v>
      </c>
      <c r="B620" s="1" t="s">
        <v>203</v>
      </c>
      <c r="C620" s="1" t="s">
        <v>202</v>
      </c>
      <c r="D620" s="5"/>
      <c r="E620" s="1" t="s">
        <v>204</v>
      </c>
      <c r="F620" s="2" t="s">
        <v>496</v>
      </c>
      <c r="G620" s="7" t="s">
        <v>289</v>
      </c>
      <c r="H620" s="7" t="s">
        <v>298</v>
      </c>
    </row>
    <row r="621" spans="1:8" ht="57" customHeight="1">
      <c r="A621" s="1" t="s">
        <v>331</v>
      </c>
      <c r="B621" s="1" t="s">
        <v>416</v>
      </c>
      <c r="C621" s="1" t="s">
        <v>415</v>
      </c>
      <c r="D621" s="5"/>
      <c r="E621" s="2" t="s">
        <v>712</v>
      </c>
      <c r="F621" s="2" t="s">
        <v>713</v>
      </c>
      <c r="G621" s="7" t="s">
        <v>289</v>
      </c>
      <c r="H621" s="7" t="s">
        <v>298</v>
      </c>
    </row>
    <row r="622" spans="1:8" ht="57" customHeight="1">
      <c r="A622" s="2" t="s">
        <v>711</v>
      </c>
      <c r="B622" s="1" t="s">
        <v>715</v>
      </c>
      <c r="C622" s="1" t="s">
        <v>717</v>
      </c>
      <c r="D622" s="5"/>
      <c r="E622" s="2" t="s">
        <v>712</v>
      </c>
      <c r="F622" s="2" t="s">
        <v>713</v>
      </c>
      <c r="G622" s="7" t="s">
        <v>289</v>
      </c>
      <c r="H622" s="7" t="s">
        <v>298</v>
      </c>
    </row>
    <row r="623" spans="1:8" ht="57" customHeight="1">
      <c r="A623" s="1" t="s">
        <v>714</v>
      </c>
      <c r="B623" s="1" t="s">
        <v>716</v>
      </c>
      <c r="C623" s="1" t="s">
        <v>718</v>
      </c>
      <c r="D623" s="5"/>
      <c r="E623" s="2" t="s">
        <v>712</v>
      </c>
      <c r="F623" s="2" t="s">
        <v>713</v>
      </c>
      <c r="G623" s="7" t="s">
        <v>289</v>
      </c>
      <c r="H623" s="7" t="s">
        <v>298</v>
      </c>
    </row>
    <row r="624" spans="1:8" ht="65.25" customHeight="1">
      <c r="A624" s="2" t="s">
        <v>563</v>
      </c>
      <c r="B624" s="1" t="s">
        <v>565</v>
      </c>
      <c r="C624" s="1" t="s">
        <v>564</v>
      </c>
      <c r="D624" s="5"/>
      <c r="E624" s="2" t="s">
        <v>332</v>
      </c>
      <c r="F624" s="2" t="s">
        <v>566</v>
      </c>
      <c r="G624" s="7" t="s">
        <v>289</v>
      </c>
      <c r="H624" s="7" t="s">
        <v>298</v>
      </c>
    </row>
    <row r="625" spans="1:8" ht="40.5" customHeight="1">
      <c r="A625" s="2" t="s">
        <v>560</v>
      </c>
      <c r="B625" s="1" t="s">
        <v>561</v>
      </c>
      <c r="C625" s="1" t="s">
        <v>562</v>
      </c>
      <c r="D625" s="5"/>
      <c r="E625" s="2" t="s">
        <v>332</v>
      </c>
      <c r="F625" s="2" t="s">
        <v>672</v>
      </c>
      <c r="G625" s="7" t="s">
        <v>289</v>
      </c>
      <c r="H625" s="7" t="s">
        <v>298</v>
      </c>
    </row>
    <row r="626" spans="1:8" ht="59.25" customHeight="1">
      <c r="A626" s="2" t="s">
        <v>984</v>
      </c>
      <c r="B626" s="1" t="s">
        <v>991</v>
      </c>
      <c r="C626" s="1" t="s">
        <v>992</v>
      </c>
      <c r="D626" s="5">
        <v>16</v>
      </c>
      <c r="E626" s="2" t="s">
        <v>341</v>
      </c>
      <c r="F626" s="2" t="s">
        <v>990</v>
      </c>
      <c r="G626" s="7" t="s">
        <v>289</v>
      </c>
      <c r="H626" s="7" t="s">
        <v>298</v>
      </c>
    </row>
    <row r="627" spans="1:8" ht="55.5" customHeight="1">
      <c r="A627" s="1" t="s">
        <v>350</v>
      </c>
      <c r="B627" s="1" t="s">
        <v>414</v>
      </c>
      <c r="C627" s="1" t="s">
        <v>413</v>
      </c>
      <c r="D627" s="5"/>
      <c r="E627" s="1" t="s">
        <v>178</v>
      </c>
      <c r="F627" s="2" t="s">
        <v>497</v>
      </c>
      <c r="G627" s="7" t="s">
        <v>289</v>
      </c>
      <c r="H627" s="7" t="s">
        <v>298</v>
      </c>
    </row>
    <row r="628" spans="1:8" ht="55.5" customHeight="1">
      <c r="A628" s="1" t="s">
        <v>969</v>
      </c>
      <c r="B628" s="10" t="s">
        <v>972</v>
      </c>
      <c r="C628" s="1" t="s">
        <v>974</v>
      </c>
      <c r="D628" s="5"/>
      <c r="E628" s="1" t="s">
        <v>970</v>
      </c>
      <c r="F628" s="2" t="s">
        <v>1001</v>
      </c>
      <c r="G628" s="7" t="s">
        <v>289</v>
      </c>
      <c r="H628" s="7" t="s">
        <v>298</v>
      </c>
    </row>
    <row r="629" spans="1:8" ht="55.5" customHeight="1">
      <c r="A629" s="1" t="s">
        <v>971</v>
      </c>
      <c r="B629" s="1" t="s">
        <v>973</v>
      </c>
      <c r="C629" s="1" t="s">
        <v>975</v>
      </c>
      <c r="D629" s="5"/>
      <c r="E629" s="1" t="s">
        <v>970</v>
      </c>
      <c r="F629" s="2" t="s">
        <v>1000</v>
      </c>
      <c r="G629" s="7" t="s">
        <v>289</v>
      </c>
      <c r="H629" s="7" t="s">
        <v>298</v>
      </c>
    </row>
    <row r="630" spans="1:8" ht="30.75" customHeight="1">
      <c r="A630" s="2" t="s">
        <v>993</v>
      </c>
      <c r="B630" s="1" t="s">
        <v>994</v>
      </c>
      <c r="C630" s="10" t="s">
        <v>995</v>
      </c>
      <c r="D630" s="5"/>
      <c r="E630" s="1" t="s">
        <v>341</v>
      </c>
      <c r="F630" s="2" t="s">
        <v>999</v>
      </c>
      <c r="G630" s="7" t="s">
        <v>289</v>
      </c>
      <c r="H630" s="7" t="s">
        <v>298</v>
      </c>
    </row>
    <row r="631" spans="1:8" ht="57" customHeight="1">
      <c r="A631" s="1" t="s">
        <v>340</v>
      </c>
      <c r="B631" s="1" t="s">
        <v>502</v>
      </c>
      <c r="C631" s="1" t="s">
        <v>503</v>
      </c>
      <c r="D631" s="5"/>
      <c r="E631" s="1" t="s">
        <v>341</v>
      </c>
      <c r="F631" s="2" t="s">
        <v>498</v>
      </c>
      <c r="G631" s="7" t="s">
        <v>289</v>
      </c>
      <c r="H631" s="7" t="s">
        <v>298</v>
      </c>
    </row>
    <row r="632" spans="1:8" ht="59.25" customHeight="1">
      <c r="A632" s="2" t="s">
        <v>501</v>
      </c>
      <c r="B632" s="1" t="s">
        <v>504</v>
      </c>
      <c r="C632" s="1" t="s">
        <v>505</v>
      </c>
      <c r="D632" s="5"/>
      <c r="E632" s="1" t="s">
        <v>341</v>
      </c>
      <c r="F632" s="2" t="s">
        <v>498</v>
      </c>
      <c r="G632" s="7" t="s">
        <v>289</v>
      </c>
      <c r="H632" s="7" t="s">
        <v>298</v>
      </c>
    </row>
    <row r="633" spans="1:8" ht="57" customHeight="1">
      <c r="A633" s="1" t="s">
        <v>177</v>
      </c>
      <c r="B633" s="6" t="s">
        <v>179</v>
      </c>
      <c r="C633" s="6" t="s">
        <v>180</v>
      </c>
      <c r="D633" s="5"/>
      <c r="E633" s="1" t="s">
        <v>178</v>
      </c>
      <c r="F633" s="2" t="s">
        <v>704</v>
      </c>
      <c r="G633" s="7" t="s">
        <v>289</v>
      </c>
      <c r="H633" s="7" t="s">
        <v>298</v>
      </c>
    </row>
    <row r="634" spans="1:8" ht="43.5" customHeight="1">
      <c r="A634" s="1" t="s">
        <v>25</v>
      </c>
      <c r="B634" s="1" t="s">
        <v>1347</v>
      </c>
      <c r="C634" s="1" t="s">
        <v>1346</v>
      </c>
      <c r="D634" s="5">
        <v>20</v>
      </c>
      <c r="E634" s="1" t="s">
        <v>32</v>
      </c>
      <c r="F634" s="2" t="s">
        <v>1348</v>
      </c>
      <c r="G634" s="7" t="s">
        <v>289</v>
      </c>
      <c r="H634" s="7" t="s">
        <v>298</v>
      </c>
    </row>
    <row r="635" spans="1:8" ht="56.25" customHeight="1">
      <c r="A635" s="2" t="s">
        <v>671</v>
      </c>
      <c r="B635" s="1" t="s">
        <v>256</v>
      </c>
      <c r="C635" s="1" t="s">
        <v>254</v>
      </c>
      <c r="D635" s="5">
        <v>1</v>
      </c>
      <c r="E635" s="1" t="s">
        <v>85</v>
      </c>
      <c r="F635" s="2" t="s">
        <v>499</v>
      </c>
      <c r="G635" s="7" t="s">
        <v>289</v>
      </c>
      <c r="H635" s="7" t="s">
        <v>295</v>
      </c>
    </row>
    <row r="636" spans="1:8" ht="56.25" customHeight="1">
      <c r="A636" s="2" t="s">
        <v>1596</v>
      </c>
      <c r="B636" s="1" t="s">
        <v>1599</v>
      </c>
      <c r="C636" s="1" t="s">
        <v>1600</v>
      </c>
      <c r="D636" s="5">
        <v>6</v>
      </c>
      <c r="E636" s="1" t="s">
        <v>1597</v>
      </c>
      <c r="F636" s="2" t="s">
        <v>1598</v>
      </c>
      <c r="G636" s="7" t="s">
        <v>289</v>
      </c>
      <c r="H636" s="7" t="s">
        <v>295</v>
      </c>
    </row>
    <row r="637" spans="1:8" ht="58.5" customHeight="1">
      <c r="A637" s="2" t="s">
        <v>612</v>
      </c>
      <c r="B637" s="1" t="s">
        <v>631</v>
      </c>
      <c r="C637" s="1" t="s">
        <v>630</v>
      </c>
      <c r="D637" s="5">
        <v>16</v>
      </c>
      <c r="E637" s="1" t="s">
        <v>613</v>
      </c>
      <c r="F637" s="2" t="s">
        <v>664</v>
      </c>
      <c r="G637" s="7" t="s">
        <v>289</v>
      </c>
      <c r="H637" s="7" t="s">
        <v>614</v>
      </c>
    </row>
    <row r="638" spans="1:8" ht="68.25" customHeight="1">
      <c r="A638" s="2" t="s">
        <v>615</v>
      </c>
      <c r="B638" s="1" t="s">
        <v>629</v>
      </c>
      <c r="C638" s="1" t="s">
        <v>628</v>
      </c>
      <c r="D638" s="5">
        <v>25</v>
      </c>
      <c r="E638" s="1" t="s">
        <v>613</v>
      </c>
      <c r="F638" s="2" t="s">
        <v>2075</v>
      </c>
      <c r="G638" s="7" t="s">
        <v>289</v>
      </c>
      <c r="H638" s="7" t="s">
        <v>614</v>
      </c>
    </row>
    <row r="639" spans="1:8" ht="70.5" customHeight="1">
      <c r="A639" s="2" t="s">
        <v>616</v>
      </c>
      <c r="B639" s="1" t="s">
        <v>627</v>
      </c>
      <c r="C639" s="1" t="s">
        <v>626</v>
      </c>
      <c r="D639" s="5">
        <v>10</v>
      </c>
      <c r="E639" s="1" t="s">
        <v>613</v>
      </c>
      <c r="F639" s="2" t="s">
        <v>665</v>
      </c>
      <c r="G639" s="7" t="s">
        <v>289</v>
      </c>
      <c r="H639" s="7" t="s">
        <v>614</v>
      </c>
    </row>
    <row r="640" spans="1:8" ht="58.5" customHeight="1">
      <c r="A640" s="2" t="s">
        <v>617</v>
      </c>
      <c r="B640" s="1" t="s">
        <v>625</v>
      </c>
      <c r="C640" s="1" t="s">
        <v>624</v>
      </c>
      <c r="D640" s="5">
        <v>16</v>
      </c>
      <c r="E640" s="1" t="s">
        <v>613</v>
      </c>
      <c r="F640" s="2" t="s">
        <v>666</v>
      </c>
      <c r="G640" s="7" t="s">
        <v>289</v>
      </c>
      <c r="H640" s="7" t="s">
        <v>614</v>
      </c>
    </row>
    <row r="641" spans="1:8" ht="58.5" customHeight="1">
      <c r="A641" s="2" t="s">
        <v>618</v>
      </c>
      <c r="B641" s="1" t="s">
        <v>623</v>
      </c>
      <c r="C641" s="1" t="s">
        <v>622</v>
      </c>
      <c r="D641" s="5">
        <v>7</v>
      </c>
      <c r="E641" s="1" t="s">
        <v>613</v>
      </c>
      <c r="F641" s="2" t="s">
        <v>667</v>
      </c>
      <c r="G641" s="7" t="s">
        <v>289</v>
      </c>
      <c r="H641" s="7" t="s">
        <v>614</v>
      </c>
    </row>
    <row r="642" spans="1:8" ht="58.5" customHeight="1">
      <c r="A642" s="2" t="s">
        <v>619</v>
      </c>
      <c r="B642" s="1" t="s">
        <v>632</v>
      </c>
      <c r="C642" s="1" t="s">
        <v>633</v>
      </c>
      <c r="D642" s="5">
        <v>9</v>
      </c>
      <c r="E642" s="1" t="s">
        <v>613</v>
      </c>
      <c r="F642" s="2" t="s">
        <v>668</v>
      </c>
      <c r="G642" s="7" t="s">
        <v>289</v>
      </c>
      <c r="H642" s="7" t="s">
        <v>614</v>
      </c>
    </row>
    <row r="643" spans="1:8" ht="68.25" customHeight="1">
      <c r="A643" s="2" t="s">
        <v>1436</v>
      </c>
      <c r="B643" s="1" t="s">
        <v>1439</v>
      </c>
      <c r="C643" s="1" t="s">
        <v>1440</v>
      </c>
      <c r="D643" s="5">
        <v>30</v>
      </c>
      <c r="E643" s="1" t="s">
        <v>1437</v>
      </c>
      <c r="F643" s="2" t="s">
        <v>1438</v>
      </c>
      <c r="G643" s="7" t="s">
        <v>289</v>
      </c>
      <c r="H643" s="7" t="s">
        <v>1252</v>
      </c>
    </row>
    <row r="644" spans="1:8" ht="67.5" customHeight="1">
      <c r="A644" s="2" t="s">
        <v>1443</v>
      </c>
      <c r="B644" s="1" t="s">
        <v>1446</v>
      </c>
      <c r="C644" s="1" t="s">
        <v>1447</v>
      </c>
      <c r="D644" s="5">
        <v>30</v>
      </c>
      <c r="E644" s="1" t="s">
        <v>1437</v>
      </c>
      <c r="F644" s="2" t="s">
        <v>1444</v>
      </c>
      <c r="G644" s="7" t="s">
        <v>289</v>
      </c>
      <c r="H644" s="7" t="s">
        <v>1252</v>
      </c>
    </row>
    <row r="645" spans="1:8" ht="58.5" customHeight="1">
      <c r="A645" s="2" t="s">
        <v>1250</v>
      </c>
      <c r="B645" s="1" t="s">
        <v>1442</v>
      </c>
      <c r="C645" s="1" t="s">
        <v>1441</v>
      </c>
      <c r="D645" s="5">
        <v>20</v>
      </c>
      <c r="E645" s="1" t="s">
        <v>1251</v>
      </c>
      <c r="F645" s="2" t="s">
        <v>1445</v>
      </c>
      <c r="G645" s="7" t="s">
        <v>289</v>
      </c>
      <c r="H645" s="7" t="s">
        <v>1252</v>
      </c>
    </row>
    <row r="646" spans="1:8" ht="58.5" customHeight="1">
      <c r="A646" s="2" t="s">
        <v>1448</v>
      </c>
      <c r="B646" s="1" t="s">
        <v>1458</v>
      </c>
      <c r="C646" s="1" t="s">
        <v>1459</v>
      </c>
      <c r="D646" s="5">
        <v>30</v>
      </c>
      <c r="E646" s="1" t="s">
        <v>1437</v>
      </c>
      <c r="F646" s="2" t="s">
        <v>1449</v>
      </c>
      <c r="G646" s="7" t="s">
        <v>289</v>
      </c>
      <c r="H646" s="7" t="s">
        <v>1252</v>
      </c>
    </row>
    <row r="647" spans="1:8" ht="74.25" customHeight="1">
      <c r="A647" s="2" t="s">
        <v>1450</v>
      </c>
      <c r="B647" s="1" t="s">
        <v>1456</v>
      </c>
      <c r="C647" s="1" t="s">
        <v>1457</v>
      </c>
      <c r="D647" s="5">
        <v>30</v>
      </c>
      <c r="E647" s="1" t="s">
        <v>1437</v>
      </c>
      <c r="F647" s="2" t="s">
        <v>1451</v>
      </c>
      <c r="G647" s="7" t="s">
        <v>289</v>
      </c>
      <c r="H647" s="7" t="s">
        <v>1252</v>
      </c>
    </row>
    <row r="648" spans="1:8" ht="74.25" customHeight="1">
      <c r="A648" s="2" t="s">
        <v>1452</v>
      </c>
      <c r="B648" s="1" t="s">
        <v>1454</v>
      </c>
      <c r="C648" s="1" t="s">
        <v>1455</v>
      </c>
      <c r="D648" s="5">
        <v>30</v>
      </c>
      <c r="E648" s="1" t="s">
        <v>1437</v>
      </c>
      <c r="F648" s="2" t="s">
        <v>1453</v>
      </c>
      <c r="G648" s="7" t="s">
        <v>289</v>
      </c>
      <c r="H648" s="7" t="s">
        <v>1252</v>
      </c>
    </row>
    <row r="649" spans="1:8" ht="78.75" customHeight="1">
      <c r="A649" s="2" t="s">
        <v>556</v>
      </c>
      <c r="B649" s="1" t="s">
        <v>621</v>
      </c>
      <c r="C649" s="1" t="s">
        <v>620</v>
      </c>
      <c r="D649" s="5"/>
      <c r="E649" s="1" t="s">
        <v>557</v>
      </c>
      <c r="F649" s="2" t="s">
        <v>681</v>
      </c>
      <c r="G649" s="7" t="s">
        <v>558</v>
      </c>
      <c r="H649" s="7" t="s">
        <v>559</v>
      </c>
    </row>
    <row r="650" spans="1:8" ht="93.75" customHeight="1">
      <c r="A650" s="2" t="s">
        <v>546</v>
      </c>
      <c r="B650" s="1" t="s">
        <v>1861</v>
      </c>
      <c r="C650" s="1" t="s">
        <v>1862</v>
      </c>
      <c r="D650" s="5"/>
      <c r="E650" s="2" t="s">
        <v>547</v>
      </c>
      <c r="F650" s="2" t="s">
        <v>670</v>
      </c>
      <c r="G650" s="7" t="s">
        <v>329</v>
      </c>
      <c r="H650" s="7"/>
    </row>
    <row r="651" spans="1:8" ht="77.25" customHeight="1">
      <c r="A651" s="2" t="s">
        <v>548</v>
      </c>
      <c r="B651" s="1" t="s">
        <v>551</v>
      </c>
      <c r="C651" s="1" t="s">
        <v>550</v>
      </c>
      <c r="D651" s="5"/>
      <c r="E651" s="2" t="s">
        <v>547</v>
      </c>
      <c r="F651" s="2" t="s">
        <v>669</v>
      </c>
      <c r="G651" s="7" t="s">
        <v>329</v>
      </c>
      <c r="H651" s="7"/>
    </row>
    <row r="652" spans="1:8" ht="77.25" customHeight="1">
      <c r="A652" s="2" t="s">
        <v>549</v>
      </c>
      <c r="B652" s="1" t="s">
        <v>1863</v>
      </c>
      <c r="C652" s="1" t="s">
        <v>1864</v>
      </c>
      <c r="D652" s="5"/>
      <c r="E652" s="2" t="s">
        <v>547</v>
      </c>
      <c r="F652" s="2" t="s">
        <v>2547</v>
      </c>
      <c r="G652" s="7" t="s">
        <v>329</v>
      </c>
      <c r="H652" s="7"/>
    </row>
    <row r="653" spans="1:8" ht="68.25" customHeight="1">
      <c r="A653" s="2" t="s">
        <v>2672</v>
      </c>
      <c r="B653" s="1" t="s">
        <v>2680</v>
      </c>
      <c r="C653" s="1" t="s">
        <v>2681</v>
      </c>
      <c r="D653" s="5">
        <v>7</v>
      </c>
      <c r="E653" s="2" t="s">
        <v>2673</v>
      </c>
      <c r="F653" s="2" t="s">
        <v>2674</v>
      </c>
      <c r="G653" s="7" t="s">
        <v>329</v>
      </c>
      <c r="H653" s="7"/>
    </row>
    <row r="654" spans="1:8" ht="91.5" customHeight="1">
      <c r="A654" s="2" t="s">
        <v>1855</v>
      </c>
      <c r="B654" s="1" t="s">
        <v>1860</v>
      </c>
      <c r="C654" s="1" t="s">
        <v>1859</v>
      </c>
      <c r="D654" s="5"/>
      <c r="E654" s="2" t="s">
        <v>1856</v>
      </c>
      <c r="F654" s="2" t="s">
        <v>1857</v>
      </c>
      <c r="G654" s="7" t="s">
        <v>329</v>
      </c>
      <c r="H654" s="7"/>
    </row>
    <row r="655" spans="1:8" ht="71.25" customHeight="1">
      <c r="A655" s="2" t="s">
        <v>327</v>
      </c>
      <c r="B655" s="1" t="s">
        <v>412</v>
      </c>
      <c r="C655" s="1" t="s">
        <v>411</v>
      </c>
      <c r="D655" s="5"/>
      <c r="E655" s="1" t="s">
        <v>328</v>
      </c>
      <c r="F655" s="2" t="s">
        <v>500</v>
      </c>
      <c r="G655" s="7" t="s">
        <v>329</v>
      </c>
      <c r="H655" s="7"/>
    </row>
    <row r="656" spans="1:8" ht="81" customHeight="1">
      <c r="A656" s="2" t="s">
        <v>510</v>
      </c>
      <c r="B656" s="1" t="s">
        <v>513</v>
      </c>
      <c r="C656" s="1" t="s">
        <v>512</v>
      </c>
      <c r="D656" s="5"/>
      <c r="E656" s="2" t="s">
        <v>511</v>
      </c>
      <c r="F656" s="2" t="s">
        <v>1858</v>
      </c>
      <c r="G656" s="7" t="s">
        <v>329</v>
      </c>
      <c r="H656" s="7"/>
    </row>
  </sheetData>
  <sheetProtection/>
  <mergeCells count="2">
    <mergeCell ref="A2:E2"/>
    <mergeCell ref="F3:H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Olson</dc:creator>
  <cp:keywords/>
  <dc:description/>
  <cp:lastModifiedBy>jerry olson</cp:lastModifiedBy>
  <cp:lastPrinted>2013-03-16T19:44:01Z</cp:lastPrinted>
  <dcterms:created xsi:type="dcterms:W3CDTF">2009-09-13T12:50:14Z</dcterms:created>
  <dcterms:modified xsi:type="dcterms:W3CDTF">2021-08-17T13:02:46Z</dcterms:modified>
  <cp:category/>
  <cp:version/>
  <cp:contentType/>
  <cp:contentStatus/>
</cp:coreProperties>
</file>